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250" windowHeight="2805" firstSheet="1" activeTab="1"/>
  </bookViews>
  <sheets>
    <sheet name="Méthode et autres départements" sheetId="1" r:id="rId1"/>
    <sheet name="Données" sheetId="2" r:id="rId2"/>
    <sheet name="Montants mensuels" sheetId="3" r:id="rId3"/>
    <sheet name="Montants cumulés sur 12 mois" sheetId="4" r:id="rId4"/>
    <sheet name="Croiss ann du cumul sur 3 mois" sheetId="5" r:id="rId5"/>
    <sheet name="Croiss ann du cumul sur 12 mois" sheetId="6" r:id="rId6"/>
  </sheets>
  <definedNames/>
  <calcPr fullCalcOnLoad="1"/>
</workbook>
</file>

<file path=xl/sharedStrings.xml><?xml version="1.0" encoding="utf-8"?>
<sst xmlns="http://schemas.openxmlformats.org/spreadsheetml/2006/main" count="145" uniqueCount="131">
  <si>
    <t>Inscriptions d'hypothèques</t>
  </si>
  <si>
    <t>Mutations de biens immobiliers</t>
  </si>
  <si>
    <t>Mois d'enregistrement par les conservations des hypothèques</t>
  </si>
  <si>
    <t>Retour au dossier sur le</t>
  </si>
  <si>
    <t>Croissance annuelle du montant cumulé sur 12 mois</t>
  </si>
  <si>
    <t>prix de l'immobilier d'habitation sur le long terme</t>
  </si>
  <si>
    <t>Régime de droit commun (mutations à titre onéreux)</t>
  </si>
  <si>
    <t>Régime dérogatoire (mutations à titre onéreux ou gratuit)</t>
  </si>
  <si>
    <t>Croissance annuelle du montant cumulé sur 3 mois</t>
  </si>
  <si>
    <t>Montant mensuel                                    (euros)</t>
  </si>
  <si>
    <t>Montant mensuel cumulé sur 12 mois         (euros)</t>
  </si>
  <si>
    <t>Ain (01)</t>
  </si>
  <si>
    <t>Côte-d’Or (21)</t>
  </si>
  <si>
    <t>Loir-et-Cher (41)</t>
  </si>
  <si>
    <t>Orne (61)</t>
  </si>
  <si>
    <t>Tarn (81)</t>
  </si>
  <si>
    <t>Aisne (02)</t>
  </si>
  <si>
    <t>Côtes-d'Armor (22)</t>
  </si>
  <si>
    <t>Loire (42)</t>
  </si>
  <si>
    <t>Pas-de-Calais (62)</t>
  </si>
  <si>
    <t>Tarn-et-Garonne (82)</t>
  </si>
  <si>
    <t>Allier (03)</t>
  </si>
  <si>
    <t>Creuse (23)</t>
  </si>
  <si>
    <t>Haute-Loire (43)</t>
  </si>
  <si>
    <t>Puy-de-Dôme (63)</t>
  </si>
  <si>
    <t>Var (83)</t>
  </si>
  <si>
    <t>Alpes-de-Haute-Provence (04)</t>
  </si>
  <si>
    <t>Dordogne (24)</t>
  </si>
  <si>
    <t>Loire-Atlantique (44)</t>
  </si>
  <si>
    <t>Pyrénées-Atlantiques (64)</t>
  </si>
  <si>
    <t>Vaucluse (84)</t>
  </si>
  <si>
    <t>Hautes-Alpes (05)</t>
  </si>
  <si>
    <t>Doubs (25)</t>
  </si>
  <si>
    <t>Loiret (45)</t>
  </si>
  <si>
    <t>Hautes-Pyrénées (65)</t>
  </si>
  <si>
    <t>Vendée (85)</t>
  </si>
  <si>
    <t>Alpes-Maritimes (06)</t>
  </si>
  <si>
    <t>Drôme (26)</t>
  </si>
  <si>
    <t>Lot (46)</t>
  </si>
  <si>
    <t>Pyrénées-Orientales (66)</t>
  </si>
  <si>
    <t>Vienne (86)</t>
  </si>
  <si>
    <t>Ardèche (07)</t>
  </si>
  <si>
    <t>Eure (27)</t>
  </si>
  <si>
    <t>Lot-et-Garonne (47)</t>
  </si>
  <si>
    <t>Bas-Rhin (67)</t>
  </si>
  <si>
    <t>Haute-Vienne (87)</t>
  </si>
  <si>
    <t>Ardennes (08)</t>
  </si>
  <si>
    <t>Eure-et-Loir (28)</t>
  </si>
  <si>
    <t>Lozère (48)</t>
  </si>
  <si>
    <t>Haut-Rhin (68)</t>
  </si>
  <si>
    <t>Vosges (88)</t>
  </si>
  <si>
    <t>Ariège (09)</t>
  </si>
  <si>
    <t>Finistère (29)</t>
  </si>
  <si>
    <t>Maine-et-Loire (49)</t>
  </si>
  <si>
    <t>Rhône (69)</t>
  </si>
  <si>
    <t>Yonne (89)</t>
  </si>
  <si>
    <t>Aube (10)</t>
  </si>
  <si>
    <t>Gard (30)</t>
  </si>
  <si>
    <t>Manche (50)</t>
  </si>
  <si>
    <t>Haute-Saône (70)</t>
  </si>
  <si>
    <t>Territoire-de-Belfort (90)</t>
  </si>
  <si>
    <t>Aude (11)</t>
  </si>
  <si>
    <t>Haute-Garonne (31)</t>
  </si>
  <si>
    <t>Marne (51)</t>
  </si>
  <si>
    <t>Saône-et-Loire (71)</t>
  </si>
  <si>
    <t>Essonne (91)</t>
  </si>
  <si>
    <t>Aveyron (12)</t>
  </si>
  <si>
    <t>Gers (32)</t>
  </si>
  <si>
    <t>Haute-Marne (52)</t>
  </si>
  <si>
    <t>Sarthe (72)</t>
  </si>
  <si>
    <t>Hauts-de-Seine (92)</t>
  </si>
  <si>
    <t>Bouches-du-Rhône (13)</t>
  </si>
  <si>
    <t>Gironde (33)</t>
  </si>
  <si>
    <t>Mayenne (53)</t>
  </si>
  <si>
    <t>Savoie (73)</t>
  </si>
  <si>
    <t>Seine-St-Denis (93)</t>
  </si>
  <si>
    <t>Calvados (14)</t>
  </si>
  <si>
    <t>Hérault (34)</t>
  </si>
  <si>
    <t>Meurthe-et-Moselle (54)</t>
  </si>
  <si>
    <t>Haute-Savoie (74)</t>
  </si>
  <si>
    <t>Val-de-Marne (94)</t>
  </si>
  <si>
    <t>Cantal (15)</t>
  </si>
  <si>
    <t>Ille-et-Vilaine (35)</t>
  </si>
  <si>
    <t>Meuse (55)</t>
  </si>
  <si>
    <t>Paris (75)</t>
  </si>
  <si>
    <t>Val-d’Oise (95)</t>
  </si>
  <si>
    <t>Charente (16)</t>
  </si>
  <si>
    <t>Indre (36)</t>
  </si>
  <si>
    <t>Morbihan (56)</t>
  </si>
  <si>
    <t>Seine-Maritime (76)</t>
  </si>
  <si>
    <t>Guadeloupe (971)</t>
  </si>
  <si>
    <t>Charente-Maritime (17)</t>
  </si>
  <si>
    <t>Indre-et-Loire (37)</t>
  </si>
  <si>
    <t>Moselle (57)</t>
  </si>
  <si>
    <t>Seine-et-Marne (77)</t>
  </si>
  <si>
    <t>Martinique (972)</t>
  </si>
  <si>
    <t>Cher (18)</t>
  </si>
  <si>
    <t>Isère (38)</t>
  </si>
  <si>
    <t>Nièvre (58)</t>
  </si>
  <si>
    <t>Yvelines (78)</t>
  </si>
  <si>
    <t>Guyane (973)</t>
  </si>
  <si>
    <t>Corrèze (19)</t>
  </si>
  <si>
    <t>Jura (39)</t>
  </si>
  <si>
    <t>Nord (59)</t>
  </si>
  <si>
    <t>Deux-Sèvres (79)</t>
  </si>
  <si>
    <t>Réunion (974)</t>
  </si>
  <si>
    <t>Corse-du-Sud (2A)</t>
  </si>
  <si>
    <t>Landes (40)</t>
  </si>
  <si>
    <t>Oise (60)</t>
  </si>
  <si>
    <t>Somme (80)</t>
  </si>
  <si>
    <t>Haute-Corse (2B)</t>
  </si>
  <si>
    <t>Ensemble de la France par département et région</t>
  </si>
  <si>
    <t>Assiette des droits de mutation pour l'ensemble de la France et pour chaque département:</t>
  </si>
  <si>
    <t>Nombre de ventes immobilières taxées au taux de droit commun pour chaque département (hors Alsace-Moselle)</t>
  </si>
  <si>
    <t xml:space="preserve">DROITS DE MUTATION </t>
  </si>
  <si>
    <t>Calcul de</t>
  </si>
  <si>
    <t>l'assiette: méthode</t>
  </si>
  <si>
    <t>Nombre de ventes de logements anciens, France entière</t>
  </si>
  <si>
    <t>"Frais de notaire"</t>
  </si>
  <si>
    <t>et droits de mutation</t>
  </si>
  <si>
    <t>IMMOBILIERS</t>
  </si>
  <si>
    <t>Abonnement aux annonces des mises à jour</t>
  </si>
  <si>
    <t>Graphiques sur le marché immobilier d'habitation sur le long terme</t>
  </si>
  <si>
    <t>Source: IGEDD d'après Direction Générale des Finances Publiques (MEDOC)</t>
  </si>
  <si>
    <t>Sur le "tunnel" et la "courbe"</t>
  </si>
  <si>
    <t>Jacques Friggit</t>
  </si>
  <si>
    <t>, IGEDD</t>
  </si>
  <si>
    <t xml:space="preserve">Assiette des droits de mutation immobiliers  </t>
  </si>
  <si>
    <t xml:space="preserve">92 - </t>
  </si>
  <si>
    <t>Hauts-de-Seine</t>
  </si>
  <si>
    <t>Méthode de calcul et commentaires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</si>
</sst>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mmm\-yy;@"/>
    <numFmt numFmtId="168" formatCode="mmm\-yyyy"/>
    <numFmt numFmtId="169" formatCode="mmmm\ yyyy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mmmyyyy"/>
    <numFmt numFmtId="179" formatCode="mmmmyyyy"/>
    <numFmt numFmtId="180" formatCode="yyyy/mm"/>
    <numFmt numFmtId="181" formatCode="0.0"/>
    <numFmt numFmtId="182" formatCode="_(* #,##0_);_(* \(#,##0\);_(* &quot;-&quot;??_);_(@_)"/>
    <numFmt numFmtId="183" formatCode="#,##0.0"/>
    <numFmt numFmtId="184" formatCode="mmmm\-yy"/>
    <numFmt numFmtId="185" formatCode="###\ ###\ ###\ ##0"/>
    <numFmt numFmtId="186" formatCode="###\ ###\ ##0"/>
    <numFmt numFmtId="187" formatCode="###\ ###\ ###\ ###\ ##0"/>
    <numFmt numFmtId="188" formatCode="0.000"/>
    <numFmt numFmtId="189" formatCode="0.0%"/>
    <numFmt numFmtId="190" formatCode="mmm\ yy"/>
    <numFmt numFmtId="191" formatCode="mmm\ yyyy"/>
    <numFmt numFmtId="192" formatCode="&quot;Vrai&quot;;&quot;Vrai&quot;;&quot;Faux&quot;"/>
    <numFmt numFmtId="193" formatCode="&quot;Actif&quot;;&quot;Actif&quot;;&quot;Inactif&quot;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2.25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8.45"/>
      <color indexed="8"/>
      <name val="Arial"/>
      <family val="2"/>
    </font>
    <font>
      <sz val="8.45"/>
      <color indexed="15"/>
      <name val="Arial"/>
      <family val="2"/>
    </font>
    <font>
      <sz val="8.45"/>
      <color indexed="18"/>
      <name val="Arial"/>
      <family val="2"/>
    </font>
    <font>
      <sz val="8.45"/>
      <color indexed="14"/>
      <name val="Arial"/>
      <family val="2"/>
    </font>
    <font>
      <b/>
      <sz val="15.2"/>
      <color indexed="8"/>
      <name val="Arial"/>
      <family val="2"/>
    </font>
    <font>
      <b/>
      <sz val="13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.2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169" fontId="0" fillId="0" borderId="12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3" fontId="8" fillId="0" borderId="14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9" fontId="8" fillId="0" borderId="17" xfId="52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9" fontId="9" fillId="0" borderId="20" xfId="52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9" fontId="10" fillId="0" borderId="11" xfId="52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9" fontId="8" fillId="0" borderId="18" xfId="52" applyFont="1" applyBorder="1" applyAlignment="1">
      <alignment/>
    </xf>
    <xf numFmtId="9" fontId="9" fillId="0" borderId="21" xfId="52" applyFont="1" applyBorder="1" applyAlignment="1">
      <alignment/>
    </xf>
    <xf numFmtId="9" fontId="10" fillId="0" borderId="12" xfId="52" applyFont="1" applyBorder="1" applyAlignment="1">
      <alignment/>
    </xf>
    <xf numFmtId="169" fontId="0" fillId="0" borderId="11" xfId="0" applyNumberFormat="1" applyFont="1" applyBorder="1" applyAlignment="1">
      <alignment/>
    </xf>
    <xf numFmtId="3" fontId="1" fillId="0" borderId="0" xfId="44" applyNumberFormat="1" applyBorder="1" applyAlignment="1" applyProtection="1">
      <alignment/>
      <protection/>
    </xf>
    <xf numFmtId="190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 quotePrefix="1">
      <alignment wrapText="1"/>
    </xf>
    <xf numFmtId="0" fontId="1" fillId="0" borderId="0" xfId="44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44" applyFont="1" applyAlignment="1" applyProtection="1">
      <alignment/>
      <protection/>
    </xf>
    <xf numFmtId="0" fontId="16" fillId="0" borderId="0" xfId="44" applyFont="1" applyAlignment="1" applyProtection="1">
      <alignment/>
      <protection/>
    </xf>
    <xf numFmtId="0" fontId="1" fillId="0" borderId="0" xfId="44" applyFont="1" applyAlignment="1" applyProtection="1">
      <alignment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44" applyBorder="1" applyAlignment="1" applyProtection="1">
      <alignment/>
      <protection/>
    </xf>
    <xf numFmtId="0" fontId="12" fillId="0" borderId="0" xfId="0" applyFont="1" applyBorder="1" applyAlignment="1">
      <alignment/>
    </xf>
    <xf numFmtId="3" fontId="1" fillId="33" borderId="12" xfId="44" applyNumberForma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66" fillId="0" borderId="0" xfId="44" applyFont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44" applyBorder="1" applyAlignment="1" applyProtection="1">
      <alignment/>
      <protection/>
    </xf>
    <xf numFmtId="169" fontId="14" fillId="0" borderId="0" xfId="0" applyNumberFormat="1" applyFont="1" applyAlignment="1">
      <alignment horizontal="center"/>
    </xf>
    <xf numFmtId="3" fontId="1" fillId="33" borderId="10" xfId="44" applyNumberFormat="1" applyFill="1" applyBorder="1" applyAlignment="1" applyProtection="1">
      <alignment horizontal="center"/>
      <protection/>
    </xf>
    <xf numFmtId="3" fontId="1" fillId="33" borderId="11" xfId="44" applyNumberForma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0" fillId="0" borderId="1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10" fillId="0" borderId="10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Hauts-de-Seine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2027056"/>
        <c:axId val="21372593"/>
      </c:scatterChart>
      <c:valAx>
        <c:axId val="62027056"/>
        <c:scaling>
          <c:orientation val="minMax"/>
        </c:scaling>
        <c:axPos val="b"/>
        <c:delete val="1"/>
        <c:majorTickMark val="out"/>
        <c:minorTickMark val="none"/>
        <c:tickLblPos val="nextTo"/>
        <c:crossAx val="21372593"/>
        <c:crosses val="autoZero"/>
        <c:crossBetween val="midCat"/>
        <c:dispUnits/>
      </c:valAx>
      <c:valAx>
        <c:axId val="21372593"/>
        <c:scaling>
          <c:orientation val="minMax"/>
        </c:scaling>
        <c:axPos val="l"/>
        <c:delete val="1"/>
        <c:majorTickMark val="out"/>
        <c:minorTickMark val="none"/>
        <c:tickLblPos val="nextTo"/>
        <c:crossAx val="6202705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"/>
          <c:y val="0.16425"/>
          <c:w val="0.9835"/>
          <c:h val="0.4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mensuels</a:t>
            </a:r>
          </a:p>
        </c:rich>
      </c:tx>
      <c:layout>
        <c:manualLayout>
          <c:xMode val="factor"/>
          <c:yMode val="factor"/>
          <c:x val="-0.397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225"/>
          <c:w val="0.969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Données!$B$7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Données!$B$8:$B$307</c:f>
              <c:numCache>
                <c:ptCount val="300"/>
                <c:pt idx="0">
                  <c:v>471442431.53176653</c:v>
                </c:pt>
                <c:pt idx="1">
                  <c:v>468109518.53609</c:v>
                </c:pt>
                <c:pt idx="2">
                  <c:v>504012355.29879713</c:v>
                </c:pt>
                <c:pt idx="3">
                  <c:v>403403253.773711</c:v>
                </c:pt>
                <c:pt idx="4">
                  <c:v>494429543.87291443</c:v>
                </c:pt>
                <c:pt idx="5">
                  <c:v>409468277.5923521</c:v>
                </c:pt>
                <c:pt idx="6">
                  <c:v>351238802.91721255</c:v>
                </c:pt>
                <c:pt idx="7">
                  <c:v>615507938.6032856</c:v>
                </c:pt>
                <c:pt idx="8">
                  <c:v>452194779.4698585</c:v>
                </c:pt>
                <c:pt idx="9">
                  <c:v>584671599.1667185</c:v>
                </c:pt>
                <c:pt idx="10">
                  <c:v>488716694.6529405</c:v>
                </c:pt>
                <c:pt idx="11">
                  <c:v>358029438.1593103</c:v>
                </c:pt>
                <c:pt idx="12">
                  <c:v>280864726.61169255</c:v>
                </c:pt>
                <c:pt idx="13">
                  <c:v>481844334.3535957</c:v>
                </c:pt>
                <c:pt idx="14">
                  <c:v>421631269.70864147</c:v>
                </c:pt>
                <c:pt idx="15">
                  <c:v>286566203.60629654</c:v>
                </c:pt>
                <c:pt idx="16">
                  <c:v>397812566.6385617</c:v>
                </c:pt>
                <c:pt idx="17">
                  <c:v>328611810.03595906</c:v>
                </c:pt>
                <c:pt idx="18">
                  <c:v>569721757.3341138</c:v>
                </c:pt>
                <c:pt idx="19">
                  <c:v>690297043.180256</c:v>
                </c:pt>
                <c:pt idx="20">
                  <c:v>437168769.30192673</c:v>
                </c:pt>
                <c:pt idx="21">
                  <c:v>488234266.58594286</c:v>
                </c:pt>
                <c:pt idx="22">
                  <c:v>496596400.0794493</c:v>
                </c:pt>
                <c:pt idx="23">
                  <c:v>394815739.10400647</c:v>
                </c:pt>
                <c:pt idx="24">
                  <c:v>533348052.25857466</c:v>
                </c:pt>
                <c:pt idx="25">
                  <c:v>584365865.0713176</c:v>
                </c:pt>
                <c:pt idx="26">
                  <c:v>401661700.981241</c:v>
                </c:pt>
                <c:pt idx="27">
                  <c:v>599289853.7373735</c:v>
                </c:pt>
                <c:pt idx="28">
                  <c:v>444293089.5085469</c:v>
                </c:pt>
                <c:pt idx="29">
                  <c:v>350687848.2520258</c:v>
                </c:pt>
                <c:pt idx="30">
                  <c:v>475724919.1586191</c:v>
                </c:pt>
                <c:pt idx="31">
                  <c:v>534433152.7375402</c:v>
                </c:pt>
                <c:pt idx="32">
                  <c:v>577051705.9235209</c:v>
                </c:pt>
                <c:pt idx="33">
                  <c:v>486579309.1264289</c:v>
                </c:pt>
                <c:pt idx="34">
                  <c:v>467028590.98318344</c:v>
                </c:pt>
                <c:pt idx="35">
                  <c:v>449920438.1501832</c:v>
                </c:pt>
                <c:pt idx="36">
                  <c:v>395971638.3838384</c:v>
                </c:pt>
                <c:pt idx="37">
                  <c:v>732912707.2041848</c:v>
                </c:pt>
                <c:pt idx="38">
                  <c:v>523304231.30230886</c:v>
                </c:pt>
                <c:pt idx="39">
                  <c:v>369589551.0533911</c:v>
                </c:pt>
                <c:pt idx="40">
                  <c:v>558969011.8037523</c:v>
                </c:pt>
                <c:pt idx="41">
                  <c:v>493212271.8975469</c:v>
                </c:pt>
                <c:pt idx="42">
                  <c:v>511498308.1746032</c:v>
                </c:pt>
                <c:pt idx="43">
                  <c:v>473551198.75180376</c:v>
                </c:pt>
                <c:pt idx="44">
                  <c:v>587315688.4235209</c:v>
                </c:pt>
                <c:pt idx="45">
                  <c:v>581045452.9292928</c:v>
                </c:pt>
                <c:pt idx="46">
                  <c:v>612268378.7518038</c:v>
                </c:pt>
                <c:pt idx="47">
                  <c:v>565458500.0865802</c:v>
                </c:pt>
                <c:pt idx="48">
                  <c:v>555070619.91342</c:v>
                </c:pt>
                <c:pt idx="49">
                  <c:v>641311228.8708514</c:v>
                </c:pt>
                <c:pt idx="50">
                  <c:v>519621755.64574313</c:v>
                </c:pt>
                <c:pt idx="51">
                  <c:v>539572002.9906206</c:v>
                </c:pt>
                <c:pt idx="52">
                  <c:v>578695318.3621933</c:v>
                </c:pt>
                <c:pt idx="53">
                  <c:v>541474737.2005771</c:v>
                </c:pt>
                <c:pt idx="54">
                  <c:v>661479793.1529583</c:v>
                </c:pt>
                <c:pt idx="55">
                  <c:v>916859935.7792208</c:v>
                </c:pt>
                <c:pt idx="56">
                  <c:v>628699829.4372294</c:v>
                </c:pt>
                <c:pt idx="57">
                  <c:v>563970386.9913421</c:v>
                </c:pt>
                <c:pt idx="58">
                  <c:v>667972370.6457433</c:v>
                </c:pt>
                <c:pt idx="59">
                  <c:v>554724919.2207794</c:v>
                </c:pt>
                <c:pt idx="60">
                  <c:v>486426476.8686869</c:v>
                </c:pt>
                <c:pt idx="61">
                  <c:v>678213555.4401155</c:v>
                </c:pt>
                <c:pt idx="62">
                  <c:v>685915552.1428572</c:v>
                </c:pt>
                <c:pt idx="63">
                  <c:v>571574234.1269842</c:v>
                </c:pt>
                <c:pt idx="64">
                  <c:v>595468535.5122656</c:v>
                </c:pt>
                <c:pt idx="65">
                  <c:v>595726872.7943077</c:v>
                </c:pt>
                <c:pt idx="66">
                  <c:v>750465389.7763349</c:v>
                </c:pt>
                <c:pt idx="67">
                  <c:v>772637840.743146</c:v>
                </c:pt>
                <c:pt idx="68">
                  <c:v>741923781.2770562</c:v>
                </c:pt>
                <c:pt idx="69">
                  <c:v>829155722.3340548</c:v>
                </c:pt>
                <c:pt idx="70">
                  <c:v>770071354.6536797</c:v>
                </c:pt>
                <c:pt idx="71">
                  <c:v>704726945.2958153</c:v>
                </c:pt>
                <c:pt idx="72">
                  <c:v>774691231.9191921</c:v>
                </c:pt>
                <c:pt idx="73">
                  <c:v>843845777.8084416</c:v>
                </c:pt>
                <c:pt idx="74">
                  <c:v>831463427.6623378</c:v>
                </c:pt>
                <c:pt idx="75">
                  <c:v>1246169583.5281386</c:v>
                </c:pt>
                <c:pt idx="76">
                  <c:v>1613366955.0432901</c:v>
                </c:pt>
                <c:pt idx="77">
                  <c:v>645072248.6219337</c:v>
                </c:pt>
                <c:pt idx="78">
                  <c:v>707186997.5974027</c:v>
                </c:pt>
                <c:pt idx="79">
                  <c:v>799356059.5021646</c:v>
                </c:pt>
                <c:pt idx="80">
                  <c:v>1173424222.4134197</c:v>
                </c:pt>
                <c:pt idx="81">
                  <c:v>1163205306.038961</c:v>
                </c:pt>
                <c:pt idx="82">
                  <c:v>714325967.1428572</c:v>
                </c:pt>
                <c:pt idx="83">
                  <c:v>632549387.3448774</c:v>
                </c:pt>
                <c:pt idx="84">
                  <c:v>804916208.0158731</c:v>
                </c:pt>
                <c:pt idx="85">
                  <c:v>751766698.7373738</c:v>
                </c:pt>
                <c:pt idx="86">
                  <c:v>804921415.945166</c:v>
                </c:pt>
                <c:pt idx="87">
                  <c:v>748311880.5699856</c:v>
                </c:pt>
                <c:pt idx="88">
                  <c:v>725043882.3953825</c:v>
                </c:pt>
                <c:pt idx="89">
                  <c:v>730602466.8037518</c:v>
                </c:pt>
                <c:pt idx="90">
                  <c:v>925052601.7171718</c:v>
                </c:pt>
                <c:pt idx="91">
                  <c:v>949731375.2741704</c:v>
                </c:pt>
                <c:pt idx="92">
                  <c:v>914479255.0793651</c:v>
                </c:pt>
                <c:pt idx="93">
                  <c:v>1095177386.1616163</c:v>
                </c:pt>
                <c:pt idx="94">
                  <c:v>876527847.8210679</c:v>
                </c:pt>
                <c:pt idx="95">
                  <c:v>534501568.7590188</c:v>
                </c:pt>
                <c:pt idx="96">
                  <c:v>1101151861.053391</c:v>
                </c:pt>
                <c:pt idx="97">
                  <c:v>876616272.0129871</c:v>
                </c:pt>
                <c:pt idx="98">
                  <c:v>725673692.6406926</c:v>
                </c:pt>
                <c:pt idx="99">
                  <c:v>874164252.4891776</c:v>
                </c:pt>
                <c:pt idx="100">
                  <c:v>673213838.7445889</c:v>
                </c:pt>
                <c:pt idx="101">
                  <c:v>745626976.8975469</c:v>
                </c:pt>
                <c:pt idx="102">
                  <c:v>976721962.7777778</c:v>
                </c:pt>
                <c:pt idx="103">
                  <c:v>709946188.888889</c:v>
                </c:pt>
                <c:pt idx="104">
                  <c:v>763880169.4372295</c:v>
                </c:pt>
                <c:pt idx="105">
                  <c:v>950590552.4098125</c:v>
                </c:pt>
                <c:pt idx="106">
                  <c:v>556792391.0533911</c:v>
                </c:pt>
                <c:pt idx="107">
                  <c:v>506783957.8066379</c:v>
                </c:pt>
                <c:pt idx="108">
                  <c:v>419436459.9603175</c:v>
                </c:pt>
                <c:pt idx="109">
                  <c:v>591618777.7777778</c:v>
                </c:pt>
                <c:pt idx="110">
                  <c:v>432450033.982684</c:v>
                </c:pt>
                <c:pt idx="111">
                  <c:v>296066630.4978355</c:v>
                </c:pt>
                <c:pt idx="112">
                  <c:v>346451483.4054834</c:v>
                </c:pt>
                <c:pt idx="113">
                  <c:v>446026618.99350655</c:v>
                </c:pt>
                <c:pt idx="114">
                  <c:v>649599131.940837</c:v>
                </c:pt>
                <c:pt idx="115">
                  <c:v>580105709.7510823</c:v>
                </c:pt>
                <c:pt idx="116">
                  <c:v>931199867.965368</c:v>
                </c:pt>
                <c:pt idx="117">
                  <c:v>933732515.0577202</c:v>
                </c:pt>
                <c:pt idx="118">
                  <c:v>499502319.98557</c:v>
                </c:pt>
                <c:pt idx="119">
                  <c:v>553091187.0743147</c:v>
                </c:pt>
                <c:pt idx="120">
                  <c:v>903520092.7453103</c:v>
                </c:pt>
                <c:pt idx="121">
                  <c:v>700764776.5404041</c:v>
                </c:pt>
                <c:pt idx="122">
                  <c:v>720968154.7619048</c:v>
                </c:pt>
                <c:pt idx="123">
                  <c:v>682144426.7676768</c:v>
                </c:pt>
                <c:pt idx="124">
                  <c:v>743498592.1212122</c:v>
                </c:pt>
                <c:pt idx="125">
                  <c:v>691251899.7113998</c:v>
                </c:pt>
                <c:pt idx="126">
                  <c:v>900003223.932179</c:v>
                </c:pt>
                <c:pt idx="127">
                  <c:v>1127610122.6551228</c:v>
                </c:pt>
                <c:pt idx="128">
                  <c:v>1007820835.1226552</c:v>
                </c:pt>
                <c:pt idx="129">
                  <c:v>997435507.5757576</c:v>
                </c:pt>
                <c:pt idx="130">
                  <c:v>768764086.940837</c:v>
                </c:pt>
                <c:pt idx="131">
                  <c:v>817010740.2597404</c:v>
                </c:pt>
                <c:pt idx="132">
                  <c:v>824729487.0129871</c:v>
                </c:pt>
                <c:pt idx="133">
                  <c:v>907646486.4097651</c:v>
                </c:pt>
                <c:pt idx="134">
                  <c:v>821925522.243714</c:v>
                </c:pt>
                <c:pt idx="135">
                  <c:v>659745102.6999319</c:v>
                </c:pt>
                <c:pt idx="136">
                  <c:v>763517626.7942585</c:v>
                </c:pt>
                <c:pt idx="137">
                  <c:v>701493644.3472317</c:v>
                </c:pt>
                <c:pt idx="138">
                  <c:v>969138844.8393711</c:v>
                </c:pt>
                <c:pt idx="139">
                  <c:v>1013679005.4682161</c:v>
                </c:pt>
                <c:pt idx="140">
                  <c:v>1108875929.4736843</c:v>
                </c:pt>
                <c:pt idx="141">
                  <c:v>1101601315.7894738</c:v>
                </c:pt>
                <c:pt idx="142">
                  <c:v>1125250289.4736843</c:v>
                </c:pt>
                <c:pt idx="143">
                  <c:v>1253517394.7368422</c:v>
                </c:pt>
                <c:pt idx="144">
                  <c:v>1285894850.8771932</c:v>
                </c:pt>
                <c:pt idx="145">
                  <c:v>1138432488.7218044</c:v>
                </c:pt>
                <c:pt idx="146">
                  <c:v>650301078.9473684</c:v>
                </c:pt>
                <c:pt idx="147">
                  <c:v>541841973.6842105</c:v>
                </c:pt>
                <c:pt idx="148">
                  <c:v>593028974.1205286</c:v>
                </c:pt>
                <c:pt idx="149">
                  <c:v>618230675.3246753</c:v>
                </c:pt>
                <c:pt idx="150">
                  <c:v>1070717912.5085441</c:v>
                </c:pt>
                <c:pt idx="151">
                  <c:v>692573490.0888585</c:v>
                </c:pt>
                <c:pt idx="152">
                  <c:v>669949438.8243335</c:v>
                </c:pt>
                <c:pt idx="153">
                  <c:v>833013991.4559126</c:v>
                </c:pt>
                <c:pt idx="154">
                  <c:v>558737491.4559125</c:v>
                </c:pt>
                <c:pt idx="155">
                  <c:v>1054227991.4559126</c:v>
                </c:pt>
                <c:pt idx="156">
                  <c:v>871397859.8769652</c:v>
                </c:pt>
                <c:pt idx="157">
                  <c:v>558992044.0874915</c:v>
                </c:pt>
                <c:pt idx="158">
                  <c:v>586943200.6151743</c:v>
                </c:pt>
                <c:pt idx="159">
                  <c:v>605745658.1225791</c:v>
                </c:pt>
                <c:pt idx="160">
                  <c:v>589418014.8477254</c:v>
                </c:pt>
                <c:pt idx="161">
                  <c:v>829674011.619959</c:v>
                </c:pt>
                <c:pt idx="162">
                  <c:v>1269797036.7190704</c:v>
                </c:pt>
                <c:pt idx="163">
                  <c:v>778967234.1459711</c:v>
                </c:pt>
                <c:pt idx="164">
                  <c:v>636348536.9104581</c:v>
                </c:pt>
                <c:pt idx="165">
                  <c:v>963286670.2551835</c:v>
                </c:pt>
                <c:pt idx="166">
                  <c:v>640579931.6473001</c:v>
                </c:pt>
                <c:pt idx="167">
                  <c:v>903112787.5085441</c:v>
                </c:pt>
                <c:pt idx="168">
                  <c:v>896086646.6165414</c:v>
                </c:pt>
                <c:pt idx="169">
                  <c:v>505166715.14012307</c:v>
                </c:pt>
                <c:pt idx="170">
                  <c:v>1033036825.0170882</c:v>
                </c:pt>
                <c:pt idx="171">
                  <c:v>491878671.5728716</c:v>
                </c:pt>
                <c:pt idx="172">
                  <c:v>644017427.1284271</c:v>
                </c:pt>
                <c:pt idx="173">
                  <c:v>581466849.3506494</c:v>
                </c:pt>
                <c:pt idx="174">
                  <c:v>1141872916.017316</c:v>
                </c:pt>
                <c:pt idx="175">
                  <c:v>736827116.0173161</c:v>
                </c:pt>
                <c:pt idx="176">
                  <c:v>751456471.5728716</c:v>
                </c:pt>
                <c:pt idx="177">
                  <c:v>812515116.0173161</c:v>
                </c:pt>
                <c:pt idx="178">
                  <c:v>681205893.7950938</c:v>
                </c:pt>
                <c:pt idx="179">
                  <c:v>472680772.3809524</c:v>
                </c:pt>
                <c:pt idx="180">
                  <c:v>665751738.2395383</c:v>
                </c:pt>
                <c:pt idx="181">
                  <c:v>798815249.3506494</c:v>
                </c:pt>
                <c:pt idx="182">
                  <c:v>860778953.7777778</c:v>
                </c:pt>
                <c:pt idx="183">
                  <c:v>694960711.1111112</c:v>
                </c:pt>
                <c:pt idx="184">
                  <c:v>546508333.3333334</c:v>
                </c:pt>
                <c:pt idx="185">
                  <c:v>850403844.4444444</c:v>
                </c:pt>
                <c:pt idx="186">
                  <c:v>1741832082.6839826</c:v>
                </c:pt>
                <c:pt idx="187">
                  <c:v>865122212.8888888</c:v>
                </c:pt>
                <c:pt idx="188">
                  <c:v>936391760.4617605</c:v>
                </c:pt>
                <c:pt idx="189">
                  <c:v>1480964560.4617605</c:v>
                </c:pt>
                <c:pt idx="190">
                  <c:v>1180821338.2395382</c:v>
                </c:pt>
                <c:pt idx="191">
                  <c:v>960905327.8124099</c:v>
                </c:pt>
                <c:pt idx="192">
                  <c:v>598365844.4444444</c:v>
                </c:pt>
                <c:pt idx="193">
                  <c:v>720867832.6839827</c:v>
                </c:pt>
                <c:pt idx="194">
                  <c:v>683405692.9235209</c:v>
                </c:pt>
                <c:pt idx="195">
                  <c:v>825527374.025974</c:v>
                </c:pt>
                <c:pt idx="196">
                  <c:v>755322365.3679655</c:v>
                </c:pt>
                <c:pt idx="197">
                  <c:v>915239311.1111112</c:v>
                </c:pt>
                <c:pt idx="198">
                  <c:v>1291453604.906205</c:v>
                </c:pt>
                <c:pt idx="199">
                  <c:v>1615467803.4632034</c:v>
                </c:pt>
                <c:pt idx="200">
                  <c:v>896699866.6666667</c:v>
                </c:pt>
                <c:pt idx="201">
                  <c:v>1548939560.4617605</c:v>
                </c:pt>
                <c:pt idx="202">
                  <c:v>1184756516.017316</c:v>
                </c:pt>
                <c:pt idx="203">
                  <c:v>1244433859.8124099</c:v>
                </c:pt>
                <c:pt idx="204">
                  <c:v>1200550360.4617605</c:v>
                </c:pt>
                <c:pt idx="205">
                  <c:v>823565910.0000001</c:v>
                </c:pt>
                <c:pt idx="206">
                  <c:v>897208943.1457433</c:v>
                </c:pt>
                <c:pt idx="207">
                  <c:v>1146837155.5555556</c:v>
                </c:pt>
                <c:pt idx="208">
                  <c:v>735088254.2568543</c:v>
                </c:pt>
                <c:pt idx="209">
                  <c:v>1091337644.4444444</c:v>
                </c:pt>
                <c:pt idx="210">
                  <c:v>1459629360.4617605</c:v>
                </c:pt>
                <c:pt idx="211">
                  <c:v>1230081787.5901875</c:v>
                </c:pt>
                <c:pt idx="212">
                  <c:v>899077733.3333334</c:v>
                </c:pt>
                <c:pt idx="213">
                  <c:v>1285501009.8124099</c:v>
                </c:pt>
                <c:pt idx="214">
                  <c:v>1012040111.1111112</c:v>
                </c:pt>
                <c:pt idx="215">
                  <c:v>860293338.2395383</c:v>
                </c:pt>
                <c:pt idx="216">
                  <c:v>1173772612.1212122</c:v>
                </c:pt>
                <c:pt idx="217">
                  <c:v>774052711.1111112</c:v>
                </c:pt>
                <c:pt idx="218">
                  <c:v>984828511.1111112</c:v>
                </c:pt>
                <c:pt idx="219">
                  <c:v>934492146.4444445</c:v>
                </c:pt>
                <c:pt idx="220">
                  <c:v>870892322.2222222</c:v>
                </c:pt>
                <c:pt idx="221">
                  <c:v>1045168484.2712843</c:v>
                </c:pt>
                <c:pt idx="222">
                  <c:v>1649607866.6666667</c:v>
                </c:pt>
                <c:pt idx="223">
                  <c:v>1043025688.6724387</c:v>
                </c:pt>
                <c:pt idx="224">
                  <c:v>973096377.7777778</c:v>
                </c:pt>
                <c:pt idx="225">
                  <c:v>1322638066.6666667</c:v>
                </c:pt>
                <c:pt idx="226">
                  <c:v>1310007720.222222</c:v>
                </c:pt>
                <c:pt idx="227">
                  <c:v>1159575511.1111112</c:v>
                </c:pt>
                <c:pt idx="228">
                  <c:v>1175363893.5064936</c:v>
                </c:pt>
                <c:pt idx="229">
                  <c:v>859642155.5555556</c:v>
                </c:pt>
                <c:pt idx="230">
                  <c:v>1066526044.4444445</c:v>
                </c:pt>
                <c:pt idx="231">
                  <c:v>1005045822.2222222</c:v>
                </c:pt>
                <c:pt idx="232">
                  <c:v>939010711.1111112</c:v>
                </c:pt>
                <c:pt idx="233">
                  <c:v>934318933.3333334</c:v>
                </c:pt>
                <c:pt idx="234">
                  <c:v>2436019395.5266957</c:v>
                </c:pt>
                <c:pt idx="235">
                  <c:v>1136063644.4444444</c:v>
                </c:pt>
                <c:pt idx="236">
                  <c:v>989384885.1370852</c:v>
                </c:pt>
                <c:pt idx="237">
                  <c:v>1649118718.3261185</c:v>
                </c:pt>
                <c:pt idx="238">
                  <c:v>1336888266.6666667</c:v>
                </c:pt>
                <c:pt idx="239">
                  <c:v>1683793183.4054835</c:v>
                </c:pt>
                <c:pt idx="240">
                  <c:v>1039473133.3333334</c:v>
                </c:pt>
                <c:pt idx="241">
                  <c:v>904091883.5555556</c:v>
                </c:pt>
                <c:pt idx="242">
                  <c:v>641249799.8701298</c:v>
                </c:pt>
                <c:pt idx="243">
                  <c:v>836720584.888889</c:v>
                </c:pt>
                <c:pt idx="244">
                  <c:v>624303336.2222222</c:v>
                </c:pt>
                <c:pt idx="245">
                  <c:v>1138741010.4444444</c:v>
                </c:pt>
                <c:pt idx="246">
                  <c:v>1213354141.777778</c:v>
                </c:pt>
                <c:pt idx="247">
                  <c:v>897342827.5555556</c:v>
                </c:pt>
                <c:pt idx="248">
                  <c:v>1222825266.6666667</c:v>
                </c:pt>
                <c:pt idx="249">
                  <c:v>1300685866.6666667</c:v>
                </c:pt>
                <c:pt idx="250">
                  <c:v>1120931688.8888888</c:v>
                </c:pt>
                <c:pt idx="251">
                  <c:v>1374323305.8730159</c:v>
                </c:pt>
                <c:pt idx="252">
                  <c:v>1166146933.3333335</c:v>
                </c:pt>
                <c:pt idx="253">
                  <c:v>1014491977.7777778</c:v>
                </c:pt>
                <c:pt idx="254">
                  <c:v>958067511.1111112</c:v>
                </c:pt>
                <c:pt idx="255">
                  <c:v>970893177.7777778</c:v>
                </c:pt>
                <c:pt idx="256">
                  <c:v>864039444.4444444</c:v>
                </c:pt>
                <c:pt idx="257">
                  <c:v>1263594088.8888888</c:v>
                </c:pt>
                <c:pt idx="258">
                  <c:v>1650405555.5555556</c:v>
                </c:pt>
                <c:pt idx="259">
                  <c:v>1470763133.3333335</c:v>
                </c:pt>
                <c:pt idx="260">
                  <c:v>1129805511.1111112</c:v>
                </c:pt>
                <c:pt idx="261">
                  <c:v>1449066733.3333335</c:v>
                </c:pt>
                <c:pt idx="262">
                  <c:v>1211841377.777778</c:v>
                </c:pt>
                <c:pt idx="263">
                  <c:v>1150522085.3333335</c:v>
                </c:pt>
                <c:pt idx="264">
                  <c:v>1104131844.4444444</c:v>
                </c:pt>
                <c:pt idx="265">
                  <c:v>921390085.5555556</c:v>
                </c:pt>
                <c:pt idx="266">
                  <c:v>1294712092.2222223</c:v>
                </c:pt>
                <c:pt idx="267">
                  <c:v>1002464155.5555556</c:v>
                </c:pt>
                <c:pt idx="268">
                  <c:v>1125498089.777778</c:v>
                </c:pt>
                <c:pt idx="269">
                  <c:v>1211658733.3333335</c:v>
                </c:pt>
                <c:pt idx="270">
                  <c:v>1694449977.777778</c:v>
                </c:pt>
                <c:pt idx="271">
                  <c:v>1283201222.2222223</c:v>
                </c:pt>
                <c:pt idx="272">
                  <c:v>1226767066.6666667</c:v>
                </c:pt>
                <c:pt idx="273">
                  <c:v>1150469266.6666667</c:v>
                </c:pt>
                <c:pt idx="274">
                  <c:v>1110831333.3333335</c:v>
                </c:pt>
                <c:pt idx="275">
                  <c:v>1245381666.6666667</c:v>
                </c:pt>
                <c:pt idx="276">
                  <c:v>751396577.7777778</c:v>
                </c:pt>
                <c:pt idx="277">
                  <c:v>836718977.7777778</c:v>
                </c:pt>
                <c:pt idx="278">
                  <c:v>869675888.888889</c:v>
                </c:pt>
                <c:pt idx="279">
                  <c:v>886323888.888889</c:v>
                </c:pt>
                <c:pt idx="280">
                  <c:v>747567030.6666667</c:v>
                </c:pt>
                <c:pt idx="281">
                  <c:v>899226857.7777778</c:v>
                </c:pt>
                <c:pt idx="282">
                  <c:v>1081748919.3333333</c:v>
                </c:pt>
                <c:pt idx="283">
                  <c:v>920554191.7777779</c:v>
                </c:pt>
                <c:pt idx="284">
                  <c:v>742411602.2222223</c:v>
                </c:pt>
                <c:pt idx="285">
                  <c:v>933138140.4444445</c:v>
                </c:pt>
                <c:pt idx="286">
                  <c:v>584846213.7777778</c:v>
                </c:pt>
                <c:pt idx="287">
                  <c:v>687329066.6666667</c:v>
                </c:pt>
                <c:pt idx="288">
                  <c:v>589858666.6666667</c:v>
                </c:pt>
                <c:pt idx="289">
                  <c:v>550460222.2222222</c:v>
                </c:pt>
                <c:pt idx="290">
                  <c:v>561415000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Données!$C$7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Données!$C$8:$C$307</c:f>
              <c:numCache>
                <c:ptCount val="300"/>
                <c:pt idx="0">
                  <c:v>190797033.95192063</c:v>
                </c:pt>
                <c:pt idx="1">
                  <c:v>415725548.06692106</c:v>
                </c:pt>
                <c:pt idx="2">
                  <c:v>212931589.51984152</c:v>
                </c:pt>
                <c:pt idx="3">
                  <c:v>136625063.32986256</c:v>
                </c:pt>
                <c:pt idx="4">
                  <c:v>96671250.3004516</c:v>
                </c:pt>
                <c:pt idx="5">
                  <c:v>298628746.498119</c:v>
                </c:pt>
                <c:pt idx="6">
                  <c:v>188895588.1762575</c:v>
                </c:pt>
                <c:pt idx="7">
                  <c:v>173071558.04420108</c:v>
                </c:pt>
                <c:pt idx="8">
                  <c:v>187514679.5699515</c:v>
                </c:pt>
                <c:pt idx="9">
                  <c:v>169450563.57860854</c:v>
                </c:pt>
                <c:pt idx="10">
                  <c:v>178111624.18674803</c:v>
                </c:pt>
                <c:pt idx="11">
                  <c:v>150952603.09237748</c:v>
                </c:pt>
                <c:pt idx="12">
                  <c:v>243366028.56589684</c:v>
                </c:pt>
                <c:pt idx="13">
                  <c:v>270855508.313299</c:v>
                </c:pt>
                <c:pt idx="14">
                  <c:v>154211886.85640472</c:v>
                </c:pt>
                <c:pt idx="15">
                  <c:v>129376925.62164898</c:v>
                </c:pt>
                <c:pt idx="16">
                  <c:v>259587518.69406074</c:v>
                </c:pt>
                <c:pt idx="17">
                  <c:v>145439995.81273365</c:v>
                </c:pt>
                <c:pt idx="18">
                  <c:v>748440344.9209831</c:v>
                </c:pt>
                <c:pt idx="19">
                  <c:v>389124592.00831765</c:v>
                </c:pt>
                <c:pt idx="20">
                  <c:v>269210329.33561194</c:v>
                </c:pt>
                <c:pt idx="21">
                  <c:v>106496106.70618145</c:v>
                </c:pt>
                <c:pt idx="22">
                  <c:v>441522665.8658012</c:v>
                </c:pt>
                <c:pt idx="23">
                  <c:v>150555600.44332173</c:v>
                </c:pt>
                <c:pt idx="24">
                  <c:v>215064256.66666666</c:v>
                </c:pt>
                <c:pt idx="25">
                  <c:v>360952770</c:v>
                </c:pt>
                <c:pt idx="26">
                  <c:v>128014389.99999999</c:v>
                </c:pt>
                <c:pt idx="27">
                  <c:v>277353118.3333333</c:v>
                </c:pt>
                <c:pt idx="28">
                  <c:v>406862183.3333333</c:v>
                </c:pt>
                <c:pt idx="29">
                  <c:v>433191161.6666667</c:v>
                </c:pt>
                <c:pt idx="30">
                  <c:v>152874918.33333334</c:v>
                </c:pt>
                <c:pt idx="31">
                  <c:v>283729735</c:v>
                </c:pt>
                <c:pt idx="32">
                  <c:v>212548578.3333333</c:v>
                </c:pt>
                <c:pt idx="33">
                  <c:v>112209300</c:v>
                </c:pt>
                <c:pt idx="34">
                  <c:v>155417790</c:v>
                </c:pt>
                <c:pt idx="35">
                  <c:v>251047535</c:v>
                </c:pt>
                <c:pt idx="36">
                  <c:v>461575606.6666667</c:v>
                </c:pt>
                <c:pt idx="37">
                  <c:v>356036668.3333333</c:v>
                </c:pt>
                <c:pt idx="38">
                  <c:v>333687821.6666666</c:v>
                </c:pt>
                <c:pt idx="39">
                  <c:v>494814205</c:v>
                </c:pt>
                <c:pt idx="40">
                  <c:v>501596379.9999999</c:v>
                </c:pt>
                <c:pt idx="41">
                  <c:v>199723663.3333333</c:v>
                </c:pt>
                <c:pt idx="42">
                  <c:v>339326070</c:v>
                </c:pt>
                <c:pt idx="43">
                  <c:v>196262741.66666666</c:v>
                </c:pt>
                <c:pt idx="44">
                  <c:v>168295666.66666666</c:v>
                </c:pt>
                <c:pt idx="45">
                  <c:v>152128338.33333334</c:v>
                </c:pt>
                <c:pt idx="46">
                  <c:v>169419931.66666666</c:v>
                </c:pt>
                <c:pt idx="47">
                  <c:v>251519503.33333334</c:v>
                </c:pt>
                <c:pt idx="48">
                  <c:v>1708315421.6666665</c:v>
                </c:pt>
                <c:pt idx="49">
                  <c:v>338240540</c:v>
                </c:pt>
                <c:pt idx="50">
                  <c:v>455276983.3333333</c:v>
                </c:pt>
                <c:pt idx="51">
                  <c:v>136132920</c:v>
                </c:pt>
                <c:pt idx="52">
                  <c:v>144136861.66666666</c:v>
                </c:pt>
                <c:pt idx="53">
                  <c:v>392364950</c:v>
                </c:pt>
                <c:pt idx="54">
                  <c:v>274693166.6666667</c:v>
                </c:pt>
                <c:pt idx="55">
                  <c:v>456238833.3333333</c:v>
                </c:pt>
                <c:pt idx="56">
                  <c:v>176149166.66666666</c:v>
                </c:pt>
                <c:pt idx="57">
                  <c:v>600191183.3333334</c:v>
                </c:pt>
                <c:pt idx="58">
                  <c:v>284689750</c:v>
                </c:pt>
                <c:pt idx="59">
                  <c:v>457990753.3333333</c:v>
                </c:pt>
                <c:pt idx="60">
                  <c:v>299281263.3333333</c:v>
                </c:pt>
                <c:pt idx="61">
                  <c:v>215874000</c:v>
                </c:pt>
                <c:pt idx="62">
                  <c:v>250551833.3333333</c:v>
                </c:pt>
                <c:pt idx="63">
                  <c:v>206476166.66666666</c:v>
                </c:pt>
                <c:pt idx="64">
                  <c:v>310229391.6666667</c:v>
                </c:pt>
                <c:pt idx="65">
                  <c:v>387166004.99999994</c:v>
                </c:pt>
                <c:pt idx="66">
                  <c:v>186804189.99999997</c:v>
                </c:pt>
                <c:pt idx="67">
                  <c:v>230488500</c:v>
                </c:pt>
                <c:pt idx="68">
                  <c:v>308603333.3333333</c:v>
                </c:pt>
                <c:pt idx="69">
                  <c:v>223255125</c:v>
                </c:pt>
                <c:pt idx="70">
                  <c:v>146059383.33333346</c:v>
                </c:pt>
                <c:pt idx="71">
                  <c:v>481701148.3333334</c:v>
                </c:pt>
                <c:pt idx="72">
                  <c:v>382746993.3333333</c:v>
                </c:pt>
                <c:pt idx="73">
                  <c:v>466796666.6666667</c:v>
                </c:pt>
                <c:pt idx="74">
                  <c:v>301937868.3333333</c:v>
                </c:pt>
                <c:pt idx="75">
                  <c:v>249084833.3333333</c:v>
                </c:pt>
                <c:pt idx="76">
                  <c:v>366216365</c:v>
                </c:pt>
                <c:pt idx="77">
                  <c:v>433330068.3333334</c:v>
                </c:pt>
                <c:pt idx="78">
                  <c:v>270539245</c:v>
                </c:pt>
                <c:pt idx="79">
                  <c:v>253729350</c:v>
                </c:pt>
                <c:pt idx="80">
                  <c:v>683882933.3333334</c:v>
                </c:pt>
                <c:pt idx="81">
                  <c:v>963132166.6666666</c:v>
                </c:pt>
                <c:pt idx="82">
                  <c:v>351367333.3333333</c:v>
                </c:pt>
                <c:pt idx="83">
                  <c:v>210985046.66666666</c:v>
                </c:pt>
                <c:pt idx="84">
                  <c:v>505545290</c:v>
                </c:pt>
                <c:pt idx="85">
                  <c:v>942422000</c:v>
                </c:pt>
                <c:pt idx="86">
                  <c:v>196728333.33333334</c:v>
                </c:pt>
                <c:pt idx="87">
                  <c:v>432157166.6666667</c:v>
                </c:pt>
                <c:pt idx="88">
                  <c:v>408271333.3333333</c:v>
                </c:pt>
                <c:pt idx="89">
                  <c:v>441234500</c:v>
                </c:pt>
                <c:pt idx="90">
                  <c:v>396970500</c:v>
                </c:pt>
                <c:pt idx="91">
                  <c:v>264400583.3333333</c:v>
                </c:pt>
                <c:pt idx="92">
                  <c:v>415642333.3333333</c:v>
                </c:pt>
                <c:pt idx="93">
                  <c:v>270446333.3333333</c:v>
                </c:pt>
                <c:pt idx="94">
                  <c:v>876483666.6666666</c:v>
                </c:pt>
                <c:pt idx="95">
                  <c:v>162441605</c:v>
                </c:pt>
                <c:pt idx="96">
                  <c:v>445429000</c:v>
                </c:pt>
                <c:pt idx="97">
                  <c:v>2541899500</c:v>
                </c:pt>
                <c:pt idx="98">
                  <c:v>284084333.3333333</c:v>
                </c:pt>
                <c:pt idx="99">
                  <c:v>613375500</c:v>
                </c:pt>
                <c:pt idx="100">
                  <c:v>182119375</c:v>
                </c:pt>
                <c:pt idx="101">
                  <c:v>187312666.66666666</c:v>
                </c:pt>
                <c:pt idx="102">
                  <c:v>414792000</c:v>
                </c:pt>
                <c:pt idx="103">
                  <c:v>842000050</c:v>
                </c:pt>
                <c:pt idx="104">
                  <c:v>440837833.3333333</c:v>
                </c:pt>
                <c:pt idx="105">
                  <c:v>317287000</c:v>
                </c:pt>
                <c:pt idx="106">
                  <c:v>264389666.66666666</c:v>
                </c:pt>
                <c:pt idx="107">
                  <c:v>210776000</c:v>
                </c:pt>
                <c:pt idx="108">
                  <c:v>161972900</c:v>
                </c:pt>
                <c:pt idx="109">
                  <c:v>195542333.33333334</c:v>
                </c:pt>
                <c:pt idx="110">
                  <c:v>186950833.33333334</c:v>
                </c:pt>
                <c:pt idx="111">
                  <c:v>99548000</c:v>
                </c:pt>
                <c:pt idx="112">
                  <c:v>107730500</c:v>
                </c:pt>
                <c:pt idx="113">
                  <c:v>120722000</c:v>
                </c:pt>
                <c:pt idx="114">
                  <c:v>136673333.33333334</c:v>
                </c:pt>
                <c:pt idx="115">
                  <c:v>134270333.33333334</c:v>
                </c:pt>
                <c:pt idx="116">
                  <c:v>117461871.66666666</c:v>
                </c:pt>
                <c:pt idx="117">
                  <c:v>135988333.33333334</c:v>
                </c:pt>
                <c:pt idx="118">
                  <c:v>174890666.66666666</c:v>
                </c:pt>
                <c:pt idx="119">
                  <c:v>478209833.3333333</c:v>
                </c:pt>
                <c:pt idx="120">
                  <c:v>403617358.3333333</c:v>
                </c:pt>
                <c:pt idx="121">
                  <c:v>340241166.6666667</c:v>
                </c:pt>
                <c:pt idx="122">
                  <c:v>166255833.33333334</c:v>
                </c:pt>
                <c:pt idx="123">
                  <c:v>206710833.33333334</c:v>
                </c:pt>
                <c:pt idx="124">
                  <c:v>155237500</c:v>
                </c:pt>
                <c:pt idx="125">
                  <c:v>221931833.33333334</c:v>
                </c:pt>
                <c:pt idx="126">
                  <c:v>320408500</c:v>
                </c:pt>
                <c:pt idx="127">
                  <c:v>333273321.6666666</c:v>
                </c:pt>
                <c:pt idx="128">
                  <c:v>283338166.6666667</c:v>
                </c:pt>
                <c:pt idx="129">
                  <c:v>378827333.3333333</c:v>
                </c:pt>
                <c:pt idx="130">
                  <c:v>293470500</c:v>
                </c:pt>
                <c:pt idx="131">
                  <c:v>413880333.3333333</c:v>
                </c:pt>
                <c:pt idx="132">
                  <c:v>584019171.6666666</c:v>
                </c:pt>
                <c:pt idx="133">
                  <c:v>574961585.2459016</c:v>
                </c:pt>
                <c:pt idx="134">
                  <c:v>396911084.375</c:v>
                </c:pt>
                <c:pt idx="135">
                  <c:v>256593636.36363634</c:v>
                </c:pt>
                <c:pt idx="136">
                  <c:v>345754696.96969694</c:v>
                </c:pt>
                <c:pt idx="137">
                  <c:v>300413939.3939393</c:v>
                </c:pt>
                <c:pt idx="138">
                  <c:v>413097878.78787875</c:v>
                </c:pt>
                <c:pt idx="139">
                  <c:v>505563636.3636363</c:v>
                </c:pt>
                <c:pt idx="140">
                  <c:v>485153484.84848475</c:v>
                </c:pt>
                <c:pt idx="141">
                  <c:v>430516666.66666657</c:v>
                </c:pt>
                <c:pt idx="142">
                  <c:v>352580151.51515144</c:v>
                </c:pt>
                <c:pt idx="143">
                  <c:v>664960854.5454544</c:v>
                </c:pt>
                <c:pt idx="144">
                  <c:v>757408510.6060606</c:v>
                </c:pt>
                <c:pt idx="145">
                  <c:v>508030303.03030306</c:v>
                </c:pt>
                <c:pt idx="146">
                  <c:v>352965060.60606056</c:v>
                </c:pt>
                <c:pt idx="147">
                  <c:v>565877121.2121212</c:v>
                </c:pt>
                <c:pt idx="148">
                  <c:v>242502272.72727272</c:v>
                </c:pt>
                <c:pt idx="149">
                  <c:v>300305757.57575756</c:v>
                </c:pt>
                <c:pt idx="150">
                  <c:v>744880909.0909091</c:v>
                </c:pt>
                <c:pt idx="151">
                  <c:v>318687272.72727275</c:v>
                </c:pt>
                <c:pt idx="152">
                  <c:v>214899242.42424244</c:v>
                </c:pt>
                <c:pt idx="153">
                  <c:v>313457646.96969694</c:v>
                </c:pt>
                <c:pt idx="154">
                  <c:v>272109545.45454544</c:v>
                </c:pt>
                <c:pt idx="155">
                  <c:v>368471666.6666667</c:v>
                </c:pt>
                <c:pt idx="156">
                  <c:v>794411666.6666666</c:v>
                </c:pt>
                <c:pt idx="157">
                  <c:v>196399848.4848485</c:v>
                </c:pt>
                <c:pt idx="158">
                  <c:v>221609242.42424244</c:v>
                </c:pt>
                <c:pt idx="159">
                  <c:v>208515909.0909091</c:v>
                </c:pt>
                <c:pt idx="160">
                  <c:v>128909242.42424242</c:v>
                </c:pt>
                <c:pt idx="161">
                  <c:v>316831515.1515151</c:v>
                </c:pt>
                <c:pt idx="162">
                  <c:v>402329393.93939394</c:v>
                </c:pt>
                <c:pt idx="163">
                  <c:v>1458804242.4242425</c:v>
                </c:pt>
                <c:pt idx="164">
                  <c:v>132771212.12121212</c:v>
                </c:pt>
                <c:pt idx="165">
                  <c:v>428334242.42424244</c:v>
                </c:pt>
                <c:pt idx="166">
                  <c:v>133627060.60606061</c:v>
                </c:pt>
                <c:pt idx="167">
                  <c:v>491581363.6363636</c:v>
                </c:pt>
                <c:pt idx="168">
                  <c:v>638788939.3939394</c:v>
                </c:pt>
                <c:pt idx="169">
                  <c:v>169665454.54545453</c:v>
                </c:pt>
                <c:pt idx="170">
                  <c:v>186964393.93939394</c:v>
                </c:pt>
                <c:pt idx="171">
                  <c:v>561291969.6969697</c:v>
                </c:pt>
                <c:pt idx="172">
                  <c:v>179123787.87878788</c:v>
                </c:pt>
                <c:pt idx="173">
                  <c:v>415803484.8484849</c:v>
                </c:pt>
                <c:pt idx="174">
                  <c:v>477611969.6969697</c:v>
                </c:pt>
                <c:pt idx="175">
                  <c:v>249501060.6060606</c:v>
                </c:pt>
                <c:pt idx="176">
                  <c:v>104194545.45454545</c:v>
                </c:pt>
                <c:pt idx="177">
                  <c:v>311559090.90909094</c:v>
                </c:pt>
                <c:pt idx="178">
                  <c:v>525201763.6363637</c:v>
                </c:pt>
                <c:pt idx="179">
                  <c:v>321964730.3030303</c:v>
                </c:pt>
                <c:pt idx="180">
                  <c:v>646645930.3030303</c:v>
                </c:pt>
                <c:pt idx="181">
                  <c:v>362885151.5151515</c:v>
                </c:pt>
                <c:pt idx="182">
                  <c:v>466646666.6666667</c:v>
                </c:pt>
                <c:pt idx="183">
                  <c:v>302595454.54545456</c:v>
                </c:pt>
                <c:pt idx="184">
                  <c:v>148824696.96969697</c:v>
                </c:pt>
                <c:pt idx="185">
                  <c:v>283406700</c:v>
                </c:pt>
                <c:pt idx="186">
                  <c:v>359240454.54545456</c:v>
                </c:pt>
                <c:pt idx="187">
                  <c:v>199743484.84848484</c:v>
                </c:pt>
                <c:pt idx="188">
                  <c:v>122898484.84848484</c:v>
                </c:pt>
                <c:pt idx="189">
                  <c:v>394595303.03030306</c:v>
                </c:pt>
                <c:pt idx="190">
                  <c:v>559715909.0909091</c:v>
                </c:pt>
                <c:pt idx="191">
                  <c:v>350066515.1515151</c:v>
                </c:pt>
                <c:pt idx="192">
                  <c:v>996424242.4242424</c:v>
                </c:pt>
                <c:pt idx="193">
                  <c:v>200860000</c:v>
                </c:pt>
                <c:pt idx="194">
                  <c:v>221098168.18181816</c:v>
                </c:pt>
                <c:pt idx="195">
                  <c:v>459151060.6060606</c:v>
                </c:pt>
                <c:pt idx="196">
                  <c:v>403902272.72727275</c:v>
                </c:pt>
                <c:pt idx="197">
                  <c:v>203825454.54545453</c:v>
                </c:pt>
                <c:pt idx="198">
                  <c:v>837933484.8484849</c:v>
                </c:pt>
                <c:pt idx="199">
                  <c:v>573210606.0606061</c:v>
                </c:pt>
                <c:pt idx="200">
                  <c:v>345759696.969697</c:v>
                </c:pt>
                <c:pt idx="201">
                  <c:v>279906522.72727275</c:v>
                </c:pt>
                <c:pt idx="202">
                  <c:v>555286363.6363636</c:v>
                </c:pt>
                <c:pt idx="203">
                  <c:v>739514393.939394</c:v>
                </c:pt>
                <c:pt idx="204">
                  <c:v>1168846818.1818182</c:v>
                </c:pt>
                <c:pt idx="205">
                  <c:v>507368030.3030303</c:v>
                </c:pt>
                <c:pt idx="206">
                  <c:v>331441969.6969697</c:v>
                </c:pt>
                <c:pt idx="207">
                  <c:v>226085151.51515153</c:v>
                </c:pt>
                <c:pt idx="208">
                  <c:v>324590909.09090906</c:v>
                </c:pt>
                <c:pt idx="209">
                  <c:v>378437363.6363636</c:v>
                </c:pt>
                <c:pt idx="210">
                  <c:v>653788787.8787879</c:v>
                </c:pt>
                <c:pt idx="211">
                  <c:v>664963019.6969696</c:v>
                </c:pt>
                <c:pt idx="212">
                  <c:v>181758636.36363637</c:v>
                </c:pt>
                <c:pt idx="213">
                  <c:v>1423173484.8484848</c:v>
                </c:pt>
                <c:pt idx="214">
                  <c:v>639883636.3636364</c:v>
                </c:pt>
                <c:pt idx="215">
                  <c:v>896078636.3636364</c:v>
                </c:pt>
                <c:pt idx="216">
                  <c:v>2193418787.878788</c:v>
                </c:pt>
                <c:pt idx="217">
                  <c:v>300580000</c:v>
                </c:pt>
                <c:pt idx="218">
                  <c:v>346621212.1212121</c:v>
                </c:pt>
                <c:pt idx="219">
                  <c:v>361187918.1818181</c:v>
                </c:pt>
                <c:pt idx="220">
                  <c:v>367836666.6666667</c:v>
                </c:pt>
                <c:pt idx="221">
                  <c:v>823094545.4545455</c:v>
                </c:pt>
                <c:pt idx="222">
                  <c:v>609028333.3333334</c:v>
                </c:pt>
                <c:pt idx="223">
                  <c:v>451929242.42424244</c:v>
                </c:pt>
                <c:pt idx="224">
                  <c:v>237137878.78787878</c:v>
                </c:pt>
                <c:pt idx="225">
                  <c:v>680547878.7878788</c:v>
                </c:pt>
                <c:pt idx="226">
                  <c:v>1049409081.8181819</c:v>
                </c:pt>
                <c:pt idx="227">
                  <c:v>946710757.5757576</c:v>
                </c:pt>
                <c:pt idx="228">
                  <c:v>1225929090.909091</c:v>
                </c:pt>
                <c:pt idx="229">
                  <c:v>488649696.969697</c:v>
                </c:pt>
                <c:pt idx="230">
                  <c:v>507921969.6969697</c:v>
                </c:pt>
                <c:pt idx="231">
                  <c:v>470175151.5151515</c:v>
                </c:pt>
                <c:pt idx="232">
                  <c:v>471388333.3333333</c:v>
                </c:pt>
                <c:pt idx="233">
                  <c:v>573311666.6666666</c:v>
                </c:pt>
                <c:pt idx="234">
                  <c:v>1900227878.7878788</c:v>
                </c:pt>
                <c:pt idx="235">
                  <c:v>510935454.54545456</c:v>
                </c:pt>
                <c:pt idx="236">
                  <c:v>295402272.72727275</c:v>
                </c:pt>
                <c:pt idx="237">
                  <c:v>1425900909.090909</c:v>
                </c:pt>
                <c:pt idx="238">
                  <c:v>501162272.72727275</c:v>
                </c:pt>
                <c:pt idx="239">
                  <c:v>1017200757.5757576</c:v>
                </c:pt>
                <c:pt idx="240">
                  <c:v>2538184242.4242425</c:v>
                </c:pt>
                <c:pt idx="241">
                  <c:v>740284090.9090909</c:v>
                </c:pt>
                <c:pt idx="242">
                  <c:v>262883636.36363637</c:v>
                </c:pt>
                <c:pt idx="243">
                  <c:v>488168181.8181818</c:v>
                </c:pt>
                <c:pt idx="244">
                  <c:v>208932272.72727272</c:v>
                </c:pt>
                <c:pt idx="245">
                  <c:v>403736666.6666667</c:v>
                </c:pt>
                <c:pt idx="246">
                  <c:v>984864848.4848485</c:v>
                </c:pt>
                <c:pt idx="247">
                  <c:v>1310606666.6666667</c:v>
                </c:pt>
                <c:pt idx="248">
                  <c:v>390628030.3030303</c:v>
                </c:pt>
                <c:pt idx="249">
                  <c:v>647999483.3333334</c:v>
                </c:pt>
                <c:pt idx="250">
                  <c:v>340690454.54545456</c:v>
                </c:pt>
                <c:pt idx="251">
                  <c:v>872992121.2121212</c:v>
                </c:pt>
                <c:pt idx="252">
                  <c:v>2644933484.848485</c:v>
                </c:pt>
                <c:pt idx="253">
                  <c:v>1127864393.939394</c:v>
                </c:pt>
                <c:pt idx="254">
                  <c:v>584757878.7878788</c:v>
                </c:pt>
                <c:pt idx="255">
                  <c:v>1042404848.4848485</c:v>
                </c:pt>
                <c:pt idx="256">
                  <c:v>410094242.42424244</c:v>
                </c:pt>
                <c:pt idx="257">
                  <c:v>495599393.93939394</c:v>
                </c:pt>
                <c:pt idx="258">
                  <c:v>1038365757.5757576</c:v>
                </c:pt>
                <c:pt idx="259">
                  <c:v>940447424.2424242</c:v>
                </c:pt>
                <c:pt idx="260">
                  <c:v>367925303.03030306</c:v>
                </c:pt>
                <c:pt idx="261">
                  <c:v>331053484.8484849</c:v>
                </c:pt>
                <c:pt idx="262">
                  <c:v>512314393.93939394</c:v>
                </c:pt>
                <c:pt idx="263">
                  <c:v>1071333787.8787879</c:v>
                </c:pt>
                <c:pt idx="264">
                  <c:v>562826818.1818181</c:v>
                </c:pt>
                <c:pt idx="265">
                  <c:v>507158787.8787879</c:v>
                </c:pt>
                <c:pt idx="266">
                  <c:v>361135909.09090906</c:v>
                </c:pt>
                <c:pt idx="267">
                  <c:v>504792878.7878788</c:v>
                </c:pt>
                <c:pt idx="268">
                  <c:v>523039696.969697</c:v>
                </c:pt>
                <c:pt idx="269">
                  <c:v>611096060.6060606</c:v>
                </c:pt>
                <c:pt idx="270">
                  <c:v>681910606.0606061</c:v>
                </c:pt>
                <c:pt idx="271">
                  <c:v>1009260757.5757576</c:v>
                </c:pt>
                <c:pt idx="272">
                  <c:v>318871818.1818182</c:v>
                </c:pt>
                <c:pt idx="273">
                  <c:v>444027272.72727275</c:v>
                </c:pt>
                <c:pt idx="274">
                  <c:v>402828030.3030303</c:v>
                </c:pt>
                <c:pt idx="275">
                  <c:v>870792727.2727273</c:v>
                </c:pt>
                <c:pt idx="276">
                  <c:v>577620515.1515151</c:v>
                </c:pt>
                <c:pt idx="277">
                  <c:v>471431666.6666667</c:v>
                </c:pt>
                <c:pt idx="278">
                  <c:v>456906606.06060606</c:v>
                </c:pt>
                <c:pt idx="279">
                  <c:v>360511060.6060606</c:v>
                </c:pt>
                <c:pt idx="280">
                  <c:v>576472121.2121212</c:v>
                </c:pt>
                <c:pt idx="281">
                  <c:v>330823939.3939394</c:v>
                </c:pt>
                <c:pt idx="282">
                  <c:v>536635757.57575756</c:v>
                </c:pt>
                <c:pt idx="283">
                  <c:v>388240151.5151515</c:v>
                </c:pt>
                <c:pt idx="284">
                  <c:v>222827575.75757575</c:v>
                </c:pt>
                <c:pt idx="285">
                  <c:v>300940303.03030306</c:v>
                </c:pt>
                <c:pt idx="286">
                  <c:v>281633484.8484849</c:v>
                </c:pt>
                <c:pt idx="287">
                  <c:v>539443030.3030303</c:v>
                </c:pt>
                <c:pt idx="288">
                  <c:v>530995757.57575756</c:v>
                </c:pt>
                <c:pt idx="289">
                  <c:v>276924393.93939394</c:v>
                </c:pt>
                <c:pt idx="290">
                  <c:v>272115606.06060606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Données!$D$6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Données!$D$8:$D$307</c:f>
              <c:numCache>
                <c:ptCount val="300"/>
                <c:pt idx="0">
                  <c:v>58390260.33718674</c:v>
                </c:pt>
                <c:pt idx="1">
                  <c:v>72053300.24173333</c:v>
                </c:pt>
                <c:pt idx="2">
                  <c:v>63169638.66025771</c:v>
                </c:pt>
                <c:pt idx="3">
                  <c:v>305892002.0672087</c:v>
                </c:pt>
                <c:pt idx="4">
                  <c:v>46724912.35451917</c:v>
                </c:pt>
                <c:pt idx="5">
                  <c:v>134943957.20044658</c:v>
                </c:pt>
                <c:pt idx="6">
                  <c:v>89311519.91162021</c:v>
                </c:pt>
                <c:pt idx="7">
                  <c:v>108187630.18510869</c:v>
                </c:pt>
                <c:pt idx="8">
                  <c:v>164385216.30736974</c:v>
                </c:pt>
                <c:pt idx="9">
                  <c:v>107322812.31849039</c:v>
                </c:pt>
                <c:pt idx="10">
                  <c:v>166829609.25792393</c:v>
                </c:pt>
                <c:pt idx="11">
                  <c:v>86595589.85319668</c:v>
                </c:pt>
                <c:pt idx="12">
                  <c:v>66902784.78619788</c:v>
                </c:pt>
                <c:pt idx="13">
                  <c:v>67511081.77314469</c:v>
                </c:pt>
                <c:pt idx="14">
                  <c:v>42240904.00234569</c:v>
                </c:pt>
                <c:pt idx="15">
                  <c:v>48454624.312264375</c:v>
                </c:pt>
                <c:pt idx="16">
                  <c:v>94772624.83160736</c:v>
                </c:pt>
                <c:pt idx="17">
                  <c:v>133350433.03143346</c:v>
                </c:pt>
                <c:pt idx="18">
                  <c:v>149652238.38351193</c:v>
                </c:pt>
                <c:pt idx="19">
                  <c:v>173131140.20177135</c:v>
                </c:pt>
                <c:pt idx="20">
                  <c:v>158628995.4981805</c:v>
                </c:pt>
                <c:pt idx="21">
                  <c:v>48533110.14797209</c:v>
                </c:pt>
                <c:pt idx="22">
                  <c:v>49302774.4196647</c:v>
                </c:pt>
                <c:pt idx="23">
                  <c:v>117237232.52184722</c:v>
                </c:pt>
                <c:pt idx="24">
                  <c:v>50788935</c:v>
                </c:pt>
                <c:pt idx="25">
                  <c:v>136219580</c:v>
                </c:pt>
                <c:pt idx="26">
                  <c:v>292271165</c:v>
                </c:pt>
                <c:pt idx="27">
                  <c:v>53747771.666666664</c:v>
                </c:pt>
                <c:pt idx="28">
                  <c:v>55022093.33333333</c:v>
                </c:pt>
                <c:pt idx="29">
                  <c:v>52010890</c:v>
                </c:pt>
                <c:pt idx="30">
                  <c:v>79905815</c:v>
                </c:pt>
                <c:pt idx="31">
                  <c:v>77144935</c:v>
                </c:pt>
                <c:pt idx="32">
                  <c:v>113289166.66666667</c:v>
                </c:pt>
                <c:pt idx="33">
                  <c:v>359263725</c:v>
                </c:pt>
                <c:pt idx="34">
                  <c:v>49473296.66666667</c:v>
                </c:pt>
                <c:pt idx="35">
                  <c:v>250300915</c:v>
                </c:pt>
                <c:pt idx="36">
                  <c:v>66161166.666666664</c:v>
                </c:pt>
                <c:pt idx="37">
                  <c:v>195130835</c:v>
                </c:pt>
                <c:pt idx="38">
                  <c:v>81128916.66666667</c:v>
                </c:pt>
                <c:pt idx="39">
                  <c:v>162132975</c:v>
                </c:pt>
                <c:pt idx="40">
                  <c:v>65347000</c:v>
                </c:pt>
                <c:pt idx="41">
                  <c:v>105098118.33333333</c:v>
                </c:pt>
                <c:pt idx="42">
                  <c:v>77358500</c:v>
                </c:pt>
                <c:pt idx="43">
                  <c:v>98032138.33333333</c:v>
                </c:pt>
                <c:pt idx="44">
                  <c:v>62416173.33333333</c:v>
                </c:pt>
                <c:pt idx="45">
                  <c:v>57254263.333333336</c:v>
                </c:pt>
                <c:pt idx="46">
                  <c:v>73347668.33333333</c:v>
                </c:pt>
                <c:pt idx="47">
                  <c:v>106398973.33333333</c:v>
                </c:pt>
                <c:pt idx="48">
                  <c:v>90415516.66666666</c:v>
                </c:pt>
                <c:pt idx="49">
                  <c:v>112134500</c:v>
                </c:pt>
                <c:pt idx="50">
                  <c:v>94174020</c:v>
                </c:pt>
                <c:pt idx="51">
                  <c:v>120298928.33333333</c:v>
                </c:pt>
                <c:pt idx="52">
                  <c:v>64077666.666666664</c:v>
                </c:pt>
                <c:pt idx="53">
                  <c:v>164708166.66666666</c:v>
                </c:pt>
                <c:pt idx="54">
                  <c:v>69258500</c:v>
                </c:pt>
                <c:pt idx="55">
                  <c:v>118622500</c:v>
                </c:pt>
                <c:pt idx="56">
                  <c:v>108045166.66666667</c:v>
                </c:pt>
                <c:pt idx="57">
                  <c:v>275973623.3333333</c:v>
                </c:pt>
                <c:pt idx="58">
                  <c:v>63980778.33333333</c:v>
                </c:pt>
                <c:pt idx="59">
                  <c:v>170731608.33333334</c:v>
                </c:pt>
                <c:pt idx="60">
                  <c:v>216637833.33333334</c:v>
                </c:pt>
                <c:pt idx="61">
                  <c:v>108267500</c:v>
                </c:pt>
                <c:pt idx="62">
                  <c:v>343651811.6666667</c:v>
                </c:pt>
                <c:pt idx="63">
                  <c:v>283326156.6666666</c:v>
                </c:pt>
                <c:pt idx="64">
                  <c:v>174369666.66666666</c:v>
                </c:pt>
                <c:pt idx="65">
                  <c:v>117760333.33333333</c:v>
                </c:pt>
                <c:pt idx="66">
                  <c:v>216353833.33333334</c:v>
                </c:pt>
                <c:pt idx="67">
                  <c:v>156836833.33333334</c:v>
                </c:pt>
                <c:pt idx="68">
                  <c:v>142273000</c:v>
                </c:pt>
                <c:pt idx="69">
                  <c:v>56726666.666666664</c:v>
                </c:pt>
                <c:pt idx="70">
                  <c:v>62733761.666666664</c:v>
                </c:pt>
                <c:pt idx="71">
                  <c:v>158389500</c:v>
                </c:pt>
                <c:pt idx="72">
                  <c:v>152909593.33333334</c:v>
                </c:pt>
                <c:pt idx="73">
                  <c:v>102104833.33333333</c:v>
                </c:pt>
                <c:pt idx="74">
                  <c:v>168523731.66666666</c:v>
                </c:pt>
                <c:pt idx="75">
                  <c:v>382420333.3333333</c:v>
                </c:pt>
                <c:pt idx="76">
                  <c:v>73447166.66666667</c:v>
                </c:pt>
                <c:pt idx="77">
                  <c:v>190546000</c:v>
                </c:pt>
                <c:pt idx="78">
                  <c:v>197013166.66666666</c:v>
                </c:pt>
                <c:pt idx="79">
                  <c:v>338259833.3333333</c:v>
                </c:pt>
                <c:pt idx="80">
                  <c:v>204751666.66666666</c:v>
                </c:pt>
                <c:pt idx="81">
                  <c:v>213815166.66666666</c:v>
                </c:pt>
                <c:pt idx="82">
                  <c:v>235662986.66666666</c:v>
                </c:pt>
                <c:pt idx="83">
                  <c:v>122238650</c:v>
                </c:pt>
                <c:pt idx="84">
                  <c:v>110675780</c:v>
                </c:pt>
                <c:pt idx="85">
                  <c:v>299206800</c:v>
                </c:pt>
                <c:pt idx="86">
                  <c:v>128536833.33333333</c:v>
                </c:pt>
                <c:pt idx="87">
                  <c:v>62859500</c:v>
                </c:pt>
                <c:pt idx="88">
                  <c:v>63976000</c:v>
                </c:pt>
                <c:pt idx="89">
                  <c:v>340108166.6666667</c:v>
                </c:pt>
                <c:pt idx="90">
                  <c:v>127891500</c:v>
                </c:pt>
                <c:pt idx="91">
                  <c:v>139445000</c:v>
                </c:pt>
                <c:pt idx="92">
                  <c:v>543013333.3333334</c:v>
                </c:pt>
                <c:pt idx="93">
                  <c:v>336051793.3333333</c:v>
                </c:pt>
                <c:pt idx="94">
                  <c:v>89137833.33333333</c:v>
                </c:pt>
                <c:pt idx="95">
                  <c:v>101368500</c:v>
                </c:pt>
                <c:pt idx="96">
                  <c:v>148707333.33333334</c:v>
                </c:pt>
                <c:pt idx="97">
                  <c:v>226781500</c:v>
                </c:pt>
                <c:pt idx="98">
                  <c:v>54895833.333333336</c:v>
                </c:pt>
                <c:pt idx="99">
                  <c:v>61560135</c:v>
                </c:pt>
                <c:pt idx="100">
                  <c:v>123961166.66666666</c:v>
                </c:pt>
                <c:pt idx="101">
                  <c:v>95821000</c:v>
                </c:pt>
                <c:pt idx="102">
                  <c:v>223170500</c:v>
                </c:pt>
                <c:pt idx="103">
                  <c:v>190678921.66666666</c:v>
                </c:pt>
                <c:pt idx="104">
                  <c:v>104470833.33333333</c:v>
                </c:pt>
                <c:pt idx="105">
                  <c:v>84843333.33333333</c:v>
                </c:pt>
                <c:pt idx="106">
                  <c:v>117149666.66666667</c:v>
                </c:pt>
                <c:pt idx="107">
                  <c:v>144050666.66666666</c:v>
                </c:pt>
                <c:pt idx="108">
                  <c:v>257880833.3333333</c:v>
                </c:pt>
                <c:pt idx="109">
                  <c:v>42955515</c:v>
                </c:pt>
                <c:pt idx="110">
                  <c:v>58456000</c:v>
                </c:pt>
                <c:pt idx="111">
                  <c:v>174513000</c:v>
                </c:pt>
                <c:pt idx="112">
                  <c:v>40519333.333333336</c:v>
                </c:pt>
                <c:pt idx="113">
                  <c:v>78923053.33333333</c:v>
                </c:pt>
                <c:pt idx="114">
                  <c:v>164781666.66666666</c:v>
                </c:pt>
                <c:pt idx="115">
                  <c:v>108126351.66666666</c:v>
                </c:pt>
                <c:pt idx="116">
                  <c:v>48658333.333333336</c:v>
                </c:pt>
                <c:pt idx="117">
                  <c:v>170971166.66666666</c:v>
                </c:pt>
                <c:pt idx="118">
                  <c:v>218113333.33333334</c:v>
                </c:pt>
                <c:pt idx="119">
                  <c:v>191760633.33333334</c:v>
                </c:pt>
                <c:pt idx="120">
                  <c:v>121596833.33333333</c:v>
                </c:pt>
                <c:pt idx="121">
                  <c:v>89017643.33333333</c:v>
                </c:pt>
                <c:pt idx="122">
                  <c:v>123190333.33333333</c:v>
                </c:pt>
                <c:pt idx="123">
                  <c:v>56228500</c:v>
                </c:pt>
                <c:pt idx="124">
                  <c:v>228379666.66666666</c:v>
                </c:pt>
                <c:pt idx="125">
                  <c:v>210175833.33333334</c:v>
                </c:pt>
                <c:pt idx="126">
                  <c:v>70974166.66666667</c:v>
                </c:pt>
                <c:pt idx="127">
                  <c:v>103011666.66666667</c:v>
                </c:pt>
                <c:pt idx="128">
                  <c:v>291778833.3333333</c:v>
                </c:pt>
                <c:pt idx="129">
                  <c:v>67870500</c:v>
                </c:pt>
                <c:pt idx="130">
                  <c:v>161782166.66666666</c:v>
                </c:pt>
                <c:pt idx="131">
                  <c:v>160453333.33333334</c:v>
                </c:pt>
                <c:pt idx="132">
                  <c:v>64119500</c:v>
                </c:pt>
                <c:pt idx="133">
                  <c:v>99586031.74603173</c:v>
                </c:pt>
                <c:pt idx="134">
                  <c:v>122937499.99999999</c:v>
                </c:pt>
                <c:pt idx="135">
                  <c:v>139104714.28571427</c:v>
                </c:pt>
                <c:pt idx="136">
                  <c:v>555187428.5714285</c:v>
                </c:pt>
                <c:pt idx="137">
                  <c:v>151572428.57142857</c:v>
                </c:pt>
                <c:pt idx="138">
                  <c:v>117266428.57142857</c:v>
                </c:pt>
                <c:pt idx="139">
                  <c:v>217087285.7142857</c:v>
                </c:pt>
                <c:pt idx="140">
                  <c:v>262484000</c:v>
                </c:pt>
                <c:pt idx="141">
                  <c:v>71391571.42857143</c:v>
                </c:pt>
                <c:pt idx="142">
                  <c:v>125780142.85714285</c:v>
                </c:pt>
                <c:pt idx="143">
                  <c:v>184274571.42857143</c:v>
                </c:pt>
                <c:pt idx="144">
                  <c:v>130429442.85714285</c:v>
                </c:pt>
                <c:pt idx="145">
                  <c:v>71973285.71428572</c:v>
                </c:pt>
                <c:pt idx="146">
                  <c:v>217820571.42857143</c:v>
                </c:pt>
                <c:pt idx="147">
                  <c:v>210883428.57142857</c:v>
                </c:pt>
                <c:pt idx="148">
                  <c:v>85937211.42857142</c:v>
                </c:pt>
                <c:pt idx="149">
                  <c:v>164754285.7142857</c:v>
                </c:pt>
                <c:pt idx="150">
                  <c:v>123709000</c:v>
                </c:pt>
                <c:pt idx="151">
                  <c:v>123143571.42857143</c:v>
                </c:pt>
                <c:pt idx="152">
                  <c:v>47419000</c:v>
                </c:pt>
                <c:pt idx="153">
                  <c:v>55187000</c:v>
                </c:pt>
                <c:pt idx="154">
                  <c:v>49973285.71428572</c:v>
                </c:pt>
                <c:pt idx="155">
                  <c:v>236139714.28571427</c:v>
                </c:pt>
                <c:pt idx="156">
                  <c:v>126704571.42857143</c:v>
                </c:pt>
                <c:pt idx="157">
                  <c:v>115644142.85714285</c:v>
                </c:pt>
                <c:pt idx="158">
                  <c:v>57321000</c:v>
                </c:pt>
                <c:pt idx="159">
                  <c:v>98846857.14285713</c:v>
                </c:pt>
                <c:pt idx="160">
                  <c:v>78692714.28571428</c:v>
                </c:pt>
                <c:pt idx="161">
                  <c:v>232898891.42857143</c:v>
                </c:pt>
                <c:pt idx="162">
                  <c:v>499464857.14285713</c:v>
                </c:pt>
                <c:pt idx="163">
                  <c:v>205693000</c:v>
                </c:pt>
                <c:pt idx="164">
                  <c:v>93394428.57142857</c:v>
                </c:pt>
                <c:pt idx="165">
                  <c:v>93348142.85714285</c:v>
                </c:pt>
                <c:pt idx="166">
                  <c:v>59992571.428571425</c:v>
                </c:pt>
                <c:pt idx="167">
                  <c:v>87163428.57142857</c:v>
                </c:pt>
                <c:pt idx="168">
                  <c:v>117486857.14285713</c:v>
                </c:pt>
                <c:pt idx="169">
                  <c:v>223389285.7142857</c:v>
                </c:pt>
                <c:pt idx="170">
                  <c:v>100517857.14285713</c:v>
                </c:pt>
                <c:pt idx="171">
                  <c:v>191418714.28571427</c:v>
                </c:pt>
                <c:pt idx="172">
                  <c:v>150793428.57142857</c:v>
                </c:pt>
                <c:pt idx="173">
                  <c:v>96475142.85714285</c:v>
                </c:pt>
                <c:pt idx="174">
                  <c:v>379133857.14285713</c:v>
                </c:pt>
                <c:pt idx="175">
                  <c:v>331205714.28571427</c:v>
                </c:pt>
                <c:pt idx="176">
                  <c:v>70872142.85714285</c:v>
                </c:pt>
                <c:pt idx="177">
                  <c:v>183042571.42857143</c:v>
                </c:pt>
                <c:pt idx="178">
                  <c:v>218137428.57142857</c:v>
                </c:pt>
                <c:pt idx="179">
                  <c:v>158560857.14285713</c:v>
                </c:pt>
                <c:pt idx="180">
                  <c:v>125632142.85714285</c:v>
                </c:pt>
                <c:pt idx="181">
                  <c:v>120739857.14285713</c:v>
                </c:pt>
                <c:pt idx="182">
                  <c:v>110262285.71428572</c:v>
                </c:pt>
                <c:pt idx="183">
                  <c:v>124670714.28571428</c:v>
                </c:pt>
                <c:pt idx="184">
                  <c:v>80451571.42857143</c:v>
                </c:pt>
                <c:pt idx="185">
                  <c:v>85316692.85714285</c:v>
                </c:pt>
                <c:pt idx="186">
                  <c:v>163769857.14285713</c:v>
                </c:pt>
                <c:pt idx="187">
                  <c:v>107145857.14285713</c:v>
                </c:pt>
                <c:pt idx="188">
                  <c:v>224168707.14285713</c:v>
                </c:pt>
                <c:pt idx="189">
                  <c:v>148910285.7142857</c:v>
                </c:pt>
                <c:pt idx="190">
                  <c:v>163633000</c:v>
                </c:pt>
                <c:pt idx="191">
                  <c:v>179239857.14285713</c:v>
                </c:pt>
                <c:pt idx="192">
                  <c:v>96956142.85714285</c:v>
                </c:pt>
                <c:pt idx="193">
                  <c:v>208150142.85714287</c:v>
                </c:pt>
                <c:pt idx="194">
                  <c:v>144267000</c:v>
                </c:pt>
                <c:pt idx="195">
                  <c:v>115772779.99999999</c:v>
                </c:pt>
                <c:pt idx="196">
                  <c:v>147556000</c:v>
                </c:pt>
                <c:pt idx="197">
                  <c:v>96318714.28571428</c:v>
                </c:pt>
                <c:pt idx="198">
                  <c:v>137337571.42857143</c:v>
                </c:pt>
                <c:pt idx="199">
                  <c:v>375818142.85714287</c:v>
                </c:pt>
                <c:pt idx="200">
                  <c:v>96316428.57142857</c:v>
                </c:pt>
                <c:pt idx="201">
                  <c:v>150579714.28571427</c:v>
                </c:pt>
                <c:pt idx="202">
                  <c:v>170037857.14285713</c:v>
                </c:pt>
                <c:pt idx="203">
                  <c:v>109829714.28571428</c:v>
                </c:pt>
                <c:pt idx="204">
                  <c:v>234653571.42857143</c:v>
                </c:pt>
                <c:pt idx="205">
                  <c:v>327027428.57142854</c:v>
                </c:pt>
                <c:pt idx="206">
                  <c:v>102047857.14285713</c:v>
                </c:pt>
                <c:pt idx="207">
                  <c:v>204210814.28571427</c:v>
                </c:pt>
                <c:pt idx="208">
                  <c:v>187101857.14285713</c:v>
                </c:pt>
                <c:pt idx="209">
                  <c:v>187539714.28571427</c:v>
                </c:pt>
                <c:pt idx="210">
                  <c:v>151185714.28571427</c:v>
                </c:pt>
                <c:pt idx="211">
                  <c:v>208242571.42857143</c:v>
                </c:pt>
                <c:pt idx="212">
                  <c:v>158818000</c:v>
                </c:pt>
                <c:pt idx="213">
                  <c:v>463040714.28571427</c:v>
                </c:pt>
                <c:pt idx="214">
                  <c:v>1048882857.1428571</c:v>
                </c:pt>
                <c:pt idx="215">
                  <c:v>219764857.14285713</c:v>
                </c:pt>
                <c:pt idx="216">
                  <c:v>434219855.71428573</c:v>
                </c:pt>
                <c:pt idx="217">
                  <c:v>260235285.7142857</c:v>
                </c:pt>
                <c:pt idx="218">
                  <c:v>231980714.28571427</c:v>
                </c:pt>
                <c:pt idx="219">
                  <c:v>153510000</c:v>
                </c:pt>
                <c:pt idx="220">
                  <c:v>442602714.28571427</c:v>
                </c:pt>
                <c:pt idx="221">
                  <c:v>302336142.85714287</c:v>
                </c:pt>
                <c:pt idx="222">
                  <c:v>440037142.85714287</c:v>
                </c:pt>
                <c:pt idx="223">
                  <c:v>185723428.57142857</c:v>
                </c:pt>
                <c:pt idx="224">
                  <c:v>86859142.85714285</c:v>
                </c:pt>
                <c:pt idx="225">
                  <c:v>153961714.28571427</c:v>
                </c:pt>
                <c:pt idx="226">
                  <c:v>344833428.57142854</c:v>
                </c:pt>
                <c:pt idx="227">
                  <c:v>156923428.57142857</c:v>
                </c:pt>
                <c:pt idx="228">
                  <c:v>323517142.85714287</c:v>
                </c:pt>
                <c:pt idx="229">
                  <c:v>222960571.42857143</c:v>
                </c:pt>
                <c:pt idx="230">
                  <c:v>229451428.57142857</c:v>
                </c:pt>
                <c:pt idx="231">
                  <c:v>240217000</c:v>
                </c:pt>
                <c:pt idx="232">
                  <c:v>268044714.28571427</c:v>
                </c:pt>
                <c:pt idx="233">
                  <c:v>145603142.85714287</c:v>
                </c:pt>
                <c:pt idx="234">
                  <c:v>221823857.14285713</c:v>
                </c:pt>
                <c:pt idx="235">
                  <c:v>244396285.7142857</c:v>
                </c:pt>
                <c:pt idx="236">
                  <c:v>181359285.7142857</c:v>
                </c:pt>
                <c:pt idx="237">
                  <c:v>566087714.2857143</c:v>
                </c:pt>
                <c:pt idx="238">
                  <c:v>312114571.4285714</c:v>
                </c:pt>
                <c:pt idx="239">
                  <c:v>226579714.28571427</c:v>
                </c:pt>
                <c:pt idx="240">
                  <c:v>165715571.42857143</c:v>
                </c:pt>
                <c:pt idx="241">
                  <c:v>271040142.85714287</c:v>
                </c:pt>
                <c:pt idx="242">
                  <c:v>85541571.42857143</c:v>
                </c:pt>
                <c:pt idx="243">
                  <c:v>100124714.28571428</c:v>
                </c:pt>
                <c:pt idx="244">
                  <c:v>295185571.4285714</c:v>
                </c:pt>
                <c:pt idx="245">
                  <c:v>133728000</c:v>
                </c:pt>
                <c:pt idx="246">
                  <c:v>859063428.5714285</c:v>
                </c:pt>
                <c:pt idx="247">
                  <c:v>105211428.57142857</c:v>
                </c:pt>
                <c:pt idx="248">
                  <c:v>107905142.85714285</c:v>
                </c:pt>
                <c:pt idx="249">
                  <c:v>120985571.42857143</c:v>
                </c:pt>
                <c:pt idx="250">
                  <c:v>177064142.85714287</c:v>
                </c:pt>
                <c:pt idx="251">
                  <c:v>263975428.57142857</c:v>
                </c:pt>
                <c:pt idx="252">
                  <c:v>278572571.4285714</c:v>
                </c:pt>
                <c:pt idx="253">
                  <c:v>193634714.28571427</c:v>
                </c:pt>
                <c:pt idx="254">
                  <c:v>171610428.57142857</c:v>
                </c:pt>
                <c:pt idx="255">
                  <c:v>108757571.42857143</c:v>
                </c:pt>
                <c:pt idx="256">
                  <c:v>185309714.28571427</c:v>
                </c:pt>
                <c:pt idx="257">
                  <c:v>274040285.71428573</c:v>
                </c:pt>
                <c:pt idx="258">
                  <c:v>211358142.85714287</c:v>
                </c:pt>
                <c:pt idx="259">
                  <c:v>177900142.85714287</c:v>
                </c:pt>
                <c:pt idx="260">
                  <c:v>95726428.57142857</c:v>
                </c:pt>
                <c:pt idx="261">
                  <c:v>427013000</c:v>
                </c:pt>
                <c:pt idx="262">
                  <c:v>158372285.7142857</c:v>
                </c:pt>
                <c:pt idx="263">
                  <c:v>166443571.42857143</c:v>
                </c:pt>
                <c:pt idx="264">
                  <c:v>225494857.14285713</c:v>
                </c:pt>
                <c:pt idx="265">
                  <c:v>94058142.85714285</c:v>
                </c:pt>
                <c:pt idx="266">
                  <c:v>226640285.7142857</c:v>
                </c:pt>
                <c:pt idx="267">
                  <c:v>128598571.42857143</c:v>
                </c:pt>
                <c:pt idx="268">
                  <c:v>117130285.71428572</c:v>
                </c:pt>
                <c:pt idx="269">
                  <c:v>268269000</c:v>
                </c:pt>
                <c:pt idx="270">
                  <c:v>667110285.7142857</c:v>
                </c:pt>
                <c:pt idx="271">
                  <c:v>199649571.42857143</c:v>
                </c:pt>
                <c:pt idx="272">
                  <c:v>293264000</c:v>
                </c:pt>
                <c:pt idx="273">
                  <c:v>212219428.57142857</c:v>
                </c:pt>
                <c:pt idx="274">
                  <c:v>289728142.85714287</c:v>
                </c:pt>
                <c:pt idx="275">
                  <c:v>104690285.71428572</c:v>
                </c:pt>
                <c:pt idx="276">
                  <c:v>119961714.28571428</c:v>
                </c:pt>
                <c:pt idx="277">
                  <c:v>77497857.14285713</c:v>
                </c:pt>
                <c:pt idx="278">
                  <c:v>172899142.85714287</c:v>
                </c:pt>
                <c:pt idx="279">
                  <c:v>148128142.85714287</c:v>
                </c:pt>
                <c:pt idx="280">
                  <c:v>78784857.14285713</c:v>
                </c:pt>
                <c:pt idx="281">
                  <c:v>216340142.85714287</c:v>
                </c:pt>
                <c:pt idx="282">
                  <c:v>139751857.14285713</c:v>
                </c:pt>
                <c:pt idx="283">
                  <c:v>80550714.28571428</c:v>
                </c:pt>
                <c:pt idx="284">
                  <c:v>36296142.85714286</c:v>
                </c:pt>
                <c:pt idx="285">
                  <c:v>163446142.85714287</c:v>
                </c:pt>
                <c:pt idx="286">
                  <c:v>76337142.85714285</c:v>
                </c:pt>
                <c:pt idx="287">
                  <c:v>583405428.5714285</c:v>
                </c:pt>
                <c:pt idx="288">
                  <c:v>330780142.85714287</c:v>
                </c:pt>
                <c:pt idx="289">
                  <c:v>37848571.428571425</c:v>
                </c:pt>
                <c:pt idx="290">
                  <c:v>68900428.57142857</c:v>
                </c:pt>
              </c:numCache>
            </c:numRef>
          </c:val>
          <c:smooth val="0"/>
        </c:ser>
        <c:marker val="1"/>
        <c:axId val="765766"/>
        <c:axId val="6891895"/>
      </c:lineChart>
      <c:dateAx>
        <c:axId val="765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1895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6891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57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2175"/>
          <c:y val="0.0815"/>
          <c:w val="0.46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Hauts-de-Seine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1363940"/>
        <c:axId val="35166597"/>
      </c:scatterChart>
      <c:valAx>
        <c:axId val="11363940"/>
        <c:scaling>
          <c:orientation val="minMax"/>
        </c:scaling>
        <c:axPos val="b"/>
        <c:delete val="1"/>
        <c:majorTickMark val="out"/>
        <c:minorTickMark val="none"/>
        <c:tickLblPos val="nextTo"/>
        <c:crossAx val="35166597"/>
        <c:crosses val="autoZero"/>
        <c:crossBetween val="midCat"/>
        <c:dispUnits/>
      </c:valAx>
      <c:valAx>
        <c:axId val="35166597"/>
        <c:scaling>
          <c:orientation val="minMax"/>
        </c:scaling>
        <c:axPos val="l"/>
        <c:delete val="1"/>
        <c:majorTickMark val="out"/>
        <c:minorTickMark val="none"/>
        <c:tickLblPos val="nextTo"/>
        <c:crossAx val="1136394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13425"/>
          <c:w val="0.979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cumulés sur 12 mois</a:t>
            </a:r>
          </a:p>
        </c:rich>
      </c:tx>
      <c:layout>
        <c:manualLayout>
          <c:xMode val="factor"/>
          <c:yMode val="factor"/>
          <c:x val="-0.374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74"/>
          <c:w val="0.96725"/>
          <c:h val="0.77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Données!$E$8:$E$307</c:f>
              <c:numCache>
                <c:ptCount val="300"/>
                <c:pt idx="11">
                  <c:v>5601224633.574958</c:v>
                </c:pt>
                <c:pt idx="12">
                  <c:v>5410646928.654882</c:v>
                </c:pt>
                <c:pt idx="13">
                  <c:v>5424381744.472389</c:v>
                </c:pt>
                <c:pt idx="14">
                  <c:v>5342000658.882233</c:v>
                </c:pt>
                <c:pt idx="15">
                  <c:v>5225163608.714818</c:v>
                </c:pt>
                <c:pt idx="16">
                  <c:v>5128546631.480465</c:v>
                </c:pt>
                <c:pt idx="17">
                  <c:v>5047690163.924072</c:v>
                </c:pt>
                <c:pt idx="18">
                  <c:v>5266173118.340975</c:v>
                </c:pt>
                <c:pt idx="19">
                  <c:v>5340962222.917945</c:v>
                </c:pt>
                <c:pt idx="20">
                  <c:v>5325936212.750013</c:v>
                </c:pt>
                <c:pt idx="21">
                  <c:v>5229498880.169238</c:v>
                </c:pt>
                <c:pt idx="22">
                  <c:v>5237378585.595747</c:v>
                </c:pt>
                <c:pt idx="23">
                  <c:v>5274164886.540443</c:v>
                </c:pt>
                <c:pt idx="24">
                  <c:v>5526648212.187325</c:v>
                </c:pt>
                <c:pt idx="25">
                  <c:v>5629169742.9050455</c:v>
                </c:pt>
                <c:pt idx="26">
                  <c:v>5609200174.177646</c:v>
                </c:pt>
                <c:pt idx="27">
                  <c:v>5921923824.3087225</c:v>
                </c:pt>
                <c:pt idx="28">
                  <c:v>5968404347.178707</c:v>
                </c:pt>
                <c:pt idx="29">
                  <c:v>5990480385.3947735</c:v>
                </c:pt>
                <c:pt idx="30">
                  <c:v>5896483547.219279</c:v>
                </c:pt>
                <c:pt idx="31">
                  <c:v>5740619656.776564</c:v>
                </c:pt>
                <c:pt idx="32">
                  <c:v>5880502593.398158</c:v>
                </c:pt>
                <c:pt idx="33">
                  <c:v>5878847635.938643</c:v>
                </c:pt>
                <c:pt idx="34">
                  <c:v>5849279826.842378</c:v>
                </c:pt>
                <c:pt idx="35">
                  <c:v>5904384525.888556</c:v>
                </c:pt>
                <c:pt idx="36">
                  <c:v>5767008112.013819</c:v>
                </c:pt>
                <c:pt idx="37">
                  <c:v>5915554954.1466875</c:v>
                </c:pt>
                <c:pt idx="38">
                  <c:v>6037197484.467754</c:v>
                </c:pt>
                <c:pt idx="39">
                  <c:v>5807497181.783772</c:v>
                </c:pt>
                <c:pt idx="40">
                  <c:v>5922173104.078977</c:v>
                </c:pt>
                <c:pt idx="41">
                  <c:v>6064697527.724498</c:v>
                </c:pt>
                <c:pt idx="42">
                  <c:v>6100470916.740482</c:v>
                </c:pt>
                <c:pt idx="43">
                  <c:v>6039588962.7547455</c:v>
                </c:pt>
                <c:pt idx="44">
                  <c:v>6049852945.254746</c:v>
                </c:pt>
                <c:pt idx="45">
                  <c:v>6144319089.05761</c:v>
                </c:pt>
                <c:pt idx="46">
                  <c:v>6289558876.826229</c:v>
                </c:pt>
                <c:pt idx="47">
                  <c:v>6405096938.762627</c:v>
                </c:pt>
                <c:pt idx="48">
                  <c:v>6564195920.292209</c:v>
                </c:pt>
                <c:pt idx="49">
                  <c:v>6472594441.958876</c:v>
                </c:pt>
                <c:pt idx="50">
                  <c:v>6468911966.302309</c:v>
                </c:pt>
                <c:pt idx="51">
                  <c:v>6638894418.239539</c:v>
                </c:pt>
                <c:pt idx="52">
                  <c:v>6658620724.79798</c:v>
                </c:pt>
                <c:pt idx="53">
                  <c:v>6706883190.10101</c:v>
                </c:pt>
                <c:pt idx="54">
                  <c:v>6856864675.079365</c:v>
                </c:pt>
                <c:pt idx="55">
                  <c:v>7300173412.106782</c:v>
                </c:pt>
                <c:pt idx="56">
                  <c:v>7341557553.12049</c:v>
                </c:pt>
                <c:pt idx="57">
                  <c:v>7324482487.182539</c:v>
                </c:pt>
                <c:pt idx="58">
                  <c:v>7380186479.07648</c:v>
                </c:pt>
                <c:pt idx="59">
                  <c:v>7369452898.210679</c:v>
                </c:pt>
                <c:pt idx="60">
                  <c:v>7300808755.165946</c:v>
                </c:pt>
                <c:pt idx="61">
                  <c:v>7337711081.73521</c:v>
                </c:pt>
                <c:pt idx="62">
                  <c:v>7504004878.232324</c:v>
                </c:pt>
                <c:pt idx="63">
                  <c:v>7536007109.368687</c:v>
                </c:pt>
                <c:pt idx="64">
                  <c:v>7552780326.51876</c:v>
                </c:pt>
                <c:pt idx="65">
                  <c:v>7607032462.112491</c:v>
                </c:pt>
                <c:pt idx="66">
                  <c:v>7696018058.7358675</c:v>
                </c:pt>
                <c:pt idx="67">
                  <c:v>7551795963.699792</c:v>
                </c:pt>
                <c:pt idx="68">
                  <c:v>7665019915.539619</c:v>
                </c:pt>
                <c:pt idx="69">
                  <c:v>7930205250.882332</c:v>
                </c:pt>
                <c:pt idx="70">
                  <c:v>8032304234.890269</c:v>
                </c:pt>
                <c:pt idx="71">
                  <c:v>8182306260.965305</c:v>
                </c:pt>
                <c:pt idx="72">
                  <c:v>8470571016.015809</c:v>
                </c:pt>
                <c:pt idx="73">
                  <c:v>8636203238.384136</c:v>
                </c:pt>
                <c:pt idx="74">
                  <c:v>8781751113.903616</c:v>
                </c:pt>
                <c:pt idx="75">
                  <c:v>9456346463.304771</c:v>
                </c:pt>
                <c:pt idx="76">
                  <c:v>10474244882.835796</c:v>
                </c:pt>
                <c:pt idx="77">
                  <c:v>10523590258.663422</c:v>
                </c:pt>
                <c:pt idx="78">
                  <c:v>10480311866.484488</c:v>
                </c:pt>
                <c:pt idx="79">
                  <c:v>10507030085.24351</c:v>
                </c:pt>
                <c:pt idx="80">
                  <c:v>10938530526.379871</c:v>
                </c:pt>
                <c:pt idx="81">
                  <c:v>11272580110.084778</c:v>
                </c:pt>
                <c:pt idx="82">
                  <c:v>11216834722.573954</c:v>
                </c:pt>
                <c:pt idx="83">
                  <c:v>11144657164.623016</c:v>
                </c:pt>
                <c:pt idx="84">
                  <c:v>11174882140.719696</c:v>
                </c:pt>
                <c:pt idx="85">
                  <c:v>11082803061.648628</c:v>
                </c:pt>
                <c:pt idx="86">
                  <c:v>11056261049.931458</c:v>
                </c:pt>
                <c:pt idx="87">
                  <c:v>10558403346.973307</c:v>
                </c:pt>
                <c:pt idx="88">
                  <c:v>9670080274.325397</c:v>
                </c:pt>
                <c:pt idx="89">
                  <c:v>9755610492.507214</c:v>
                </c:pt>
                <c:pt idx="90">
                  <c:v>9973476096.626984</c:v>
                </c:pt>
                <c:pt idx="91">
                  <c:v>10123851412.398989</c:v>
                </c:pt>
                <c:pt idx="92">
                  <c:v>9864906445.064936</c:v>
                </c:pt>
                <c:pt idx="93">
                  <c:v>9796878525.187592</c:v>
                </c:pt>
                <c:pt idx="94">
                  <c:v>9959080405.865803</c:v>
                </c:pt>
                <c:pt idx="95">
                  <c:v>9861032587.279942</c:v>
                </c:pt>
                <c:pt idx="96">
                  <c:v>10157268240.317461</c:v>
                </c:pt>
                <c:pt idx="97">
                  <c:v>10282117813.593073</c:v>
                </c:pt>
                <c:pt idx="98">
                  <c:v>10202870090.2886</c:v>
                </c:pt>
                <c:pt idx="99">
                  <c:v>10328722462.207792</c:v>
                </c:pt>
                <c:pt idx="100">
                  <c:v>10276892418.557</c:v>
                </c:pt>
                <c:pt idx="101">
                  <c:v>10291916928.650793</c:v>
                </c:pt>
                <c:pt idx="102">
                  <c:v>10343586289.711401</c:v>
                </c:pt>
                <c:pt idx="103">
                  <c:v>10103801103.32612</c:v>
                </c:pt>
                <c:pt idx="104">
                  <c:v>9953202017.683983</c:v>
                </c:pt>
                <c:pt idx="105">
                  <c:v>9808615183.93218</c:v>
                </c:pt>
                <c:pt idx="106">
                  <c:v>9488879727.164501</c:v>
                </c:pt>
                <c:pt idx="107">
                  <c:v>9461162116.212122</c:v>
                </c:pt>
                <c:pt idx="108">
                  <c:v>8779446715.11905</c:v>
                </c:pt>
                <c:pt idx="109">
                  <c:v>8494449220.88384</c:v>
                </c:pt>
                <c:pt idx="110">
                  <c:v>8201225562.22583</c:v>
                </c:pt>
                <c:pt idx="111">
                  <c:v>7623127940.234488</c:v>
                </c:pt>
                <c:pt idx="112">
                  <c:v>7296365584.895383</c:v>
                </c:pt>
                <c:pt idx="113">
                  <c:v>6996765226.991342</c:v>
                </c:pt>
                <c:pt idx="114">
                  <c:v>6669642396.154401</c:v>
                </c:pt>
                <c:pt idx="115">
                  <c:v>6539801917.016595</c:v>
                </c:pt>
                <c:pt idx="116">
                  <c:v>6707121615.544734</c:v>
                </c:pt>
                <c:pt idx="117">
                  <c:v>6690263578.192641</c:v>
                </c:pt>
                <c:pt idx="118">
                  <c:v>6632973507.12482</c:v>
                </c:pt>
                <c:pt idx="119">
                  <c:v>6679280736.392498</c:v>
                </c:pt>
                <c:pt idx="120">
                  <c:v>7163364369.17749</c:v>
                </c:pt>
                <c:pt idx="121">
                  <c:v>7272510367.940116</c:v>
                </c:pt>
                <c:pt idx="122">
                  <c:v>7561028488.719337</c:v>
                </c:pt>
                <c:pt idx="123">
                  <c:v>7947106284.98918</c:v>
                </c:pt>
                <c:pt idx="124">
                  <c:v>8344153393.704908</c:v>
                </c:pt>
                <c:pt idx="125">
                  <c:v>8589378674.422801</c:v>
                </c:pt>
                <c:pt idx="126">
                  <c:v>8839782766.414143</c:v>
                </c:pt>
                <c:pt idx="127">
                  <c:v>9387287179.318184</c:v>
                </c:pt>
                <c:pt idx="128">
                  <c:v>9463908146.475471</c:v>
                </c:pt>
                <c:pt idx="129">
                  <c:v>9527611138.993507</c:v>
                </c:pt>
                <c:pt idx="130">
                  <c:v>9796872905.948774</c:v>
                </c:pt>
                <c:pt idx="131">
                  <c:v>10060792459.134201</c:v>
                </c:pt>
                <c:pt idx="132">
                  <c:v>9982001853.401878</c:v>
                </c:pt>
                <c:pt idx="133">
                  <c:v>10188883563.271238</c:v>
                </c:pt>
                <c:pt idx="134">
                  <c:v>10289840930.753046</c:v>
                </c:pt>
                <c:pt idx="135">
                  <c:v>10267441606.685303</c:v>
                </c:pt>
                <c:pt idx="136">
                  <c:v>10287460641.358347</c:v>
                </c:pt>
                <c:pt idx="137">
                  <c:v>10297702385.994179</c:v>
                </c:pt>
                <c:pt idx="138">
                  <c:v>10366838006.901373</c:v>
                </c:pt>
                <c:pt idx="139">
                  <c:v>10252906889.714466</c:v>
                </c:pt>
                <c:pt idx="140">
                  <c:v>10353961984.065495</c:v>
                </c:pt>
                <c:pt idx="141">
                  <c:v>10458127792.279211</c:v>
                </c:pt>
                <c:pt idx="142">
                  <c:v>10814613994.812057</c:v>
                </c:pt>
                <c:pt idx="143">
                  <c:v>11251120649.289158</c:v>
                </c:pt>
                <c:pt idx="144">
                  <c:v>11712286013.153366</c:v>
                </c:pt>
                <c:pt idx="145">
                  <c:v>11943072015.465406</c:v>
                </c:pt>
                <c:pt idx="146">
                  <c:v>11771447572.16906</c:v>
                </c:pt>
                <c:pt idx="147">
                  <c:v>11653544443.153337</c:v>
                </c:pt>
                <c:pt idx="148">
                  <c:v>11483055790.479609</c:v>
                </c:pt>
                <c:pt idx="149">
                  <c:v>11399792821.457052</c:v>
                </c:pt>
                <c:pt idx="150">
                  <c:v>11501371889.126225</c:v>
                </c:pt>
                <c:pt idx="151">
                  <c:v>11180266373.746868</c:v>
                </c:pt>
                <c:pt idx="152">
                  <c:v>10741339883.097517</c:v>
                </c:pt>
                <c:pt idx="153">
                  <c:v>10472752558.763954</c:v>
                </c:pt>
                <c:pt idx="154">
                  <c:v>9906239760.746183</c:v>
                </c:pt>
                <c:pt idx="155">
                  <c:v>9706950357.465252</c:v>
                </c:pt>
                <c:pt idx="156">
                  <c:v>9292453366.465025</c:v>
                </c:pt>
                <c:pt idx="157">
                  <c:v>8713012921.830713</c:v>
                </c:pt>
                <c:pt idx="158">
                  <c:v>8649655043.49852</c:v>
                </c:pt>
                <c:pt idx="159">
                  <c:v>8713558727.936888</c:v>
                </c:pt>
                <c:pt idx="160">
                  <c:v>8709947768.664083</c:v>
                </c:pt>
                <c:pt idx="161">
                  <c:v>8921391104.959368</c:v>
                </c:pt>
                <c:pt idx="162">
                  <c:v>9120470229.169893</c:v>
                </c:pt>
                <c:pt idx="163">
                  <c:v>9206863973.227007</c:v>
                </c:pt>
                <c:pt idx="164">
                  <c:v>9173263071.313131</c:v>
                </c:pt>
                <c:pt idx="165">
                  <c:v>9303535750.112404</c:v>
                </c:pt>
                <c:pt idx="166">
                  <c:v>9385378190.303791</c:v>
                </c:pt>
                <c:pt idx="167">
                  <c:v>9234262986.356422</c:v>
                </c:pt>
                <c:pt idx="168">
                  <c:v>9258951773.095997</c:v>
                </c:pt>
                <c:pt idx="169">
                  <c:v>9205126444.14863</c:v>
                </c:pt>
                <c:pt idx="170">
                  <c:v>9651220068.550543</c:v>
                </c:pt>
                <c:pt idx="171">
                  <c:v>9537353082.000835</c:v>
                </c:pt>
                <c:pt idx="172">
                  <c:v>9591952494.281538</c:v>
                </c:pt>
                <c:pt idx="173">
                  <c:v>9343745332.012226</c:v>
                </c:pt>
                <c:pt idx="174">
                  <c:v>9215821211.310474</c:v>
                </c:pt>
                <c:pt idx="175">
                  <c:v>9173681093.181818</c:v>
                </c:pt>
                <c:pt idx="176">
                  <c:v>9288789027.844233</c:v>
                </c:pt>
                <c:pt idx="177">
                  <c:v>9138017473.606363</c:v>
                </c:pt>
                <c:pt idx="178">
                  <c:v>9178643435.754156</c:v>
                </c:pt>
                <c:pt idx="179">
                  <c:v>8748211420.626566</c:v>
                </c:pt>
                <c:pt idx="180">
                  <c:v>8517876512.249563</c:v>
                </c:pt>
                <c:pt idx="181">
                  <c:v>8811525046.460089</c:v>
                </c:pt>
                <c:pt idx="182">
                  <c:v>8639267175.22078</c:v>
                </c:pt>
                <c:pt idx="183">
                  <c:v>8842349214.75902</c:v>
                </c:pt>
                <c:pt idx="184">
                  <c:v>8744840120.963926</c:v>
                </c:pt>
                <c:pt idx="185">
                  <c:v>9013777116.05772</c:v>
                </c:pt>
                <c:pt idx="186">
                  <c:v>9613736282.724386</c:v>
                </c:pt>
                <c:pt idx="187">
                  <c:v>9742031379.595959</c:v>
                </c:pt>
                <c:pt idx="188">
                  <c:v>9926966668.484848</c:v>
                </c:pt>
                <c:pt idx="189">
                  <c:v>10595416112.929295</c:v>
                </c:pt>
                <c:pt idx="190">
                  <c:v>11095031557.373737</c:v>
                </c:pt>
                <c:pt idx="191">
                  <c:v>11583256112.805195</c:v>
                </c:pt>
                <c:pt idx="192">
                  <c:v>11515870219.010101</c:v>
                </c:pt>
                <c:pt idx="193">
                  <c:v>11437922802.343435</c:v>
                </c:pt>
                <c:pt idx="194">
                  <c:v>11260549541.489178</c:v>
                </c:pt>
                <c:pt idx="195">
                  <c:v>11391116204.404041</c:v>
                </c:pt>
                <c:pt idx="196">
                  <c:v>11599930236.438673</c:v>
                </c:pt>
                <c:pt idx="197">
                  <c:v>11664765703.10534</c:v>
                </c:pt>
                <c:pt idx="198">
                  <c:v>11214387225.327562</c:v>
                </c:pt>
                <c:pt idx="199">
                  <c:v>11964732815.901876</c:v>
                </c:pt>
                <c:pt idx="200">
                  <c:v>11925040922.106781</c:v>
                </c:pt>
                <c:pt idx="201">
                  <c:v>11993015922.106781</c:v>
                </c:pt>
                <c:pt idx="202">
                  <c:v>11996951099.884562</c:v>
                </c:pt>
                <c:pt idx="203">
                  <c:v>12280479631.884563</c:v>
                </c:pt>
                <c:pt idx="204">
                  <c:v>12882664147.901878</c:v>
                </c:pt>
                <c:pt idx="205">
                  <c:v>12985362225.217896</c:v>
                </c:pt>
                <c:pt idx="206">
                  <c:v>13199165475.440115</c:v>
                </c:pt>
                <c:pt idx="207">
                  <c:v>13520475256.969696</c:v>
                </c:pt>
                <c:pt idx="208">
                  <c:v>13500241145.858585</c:v>
                </c:pt>
                <c:pt idx="209">
                  <c:v>13676339479.19192</c:v>
                </c:pt>
                <c:pt idx="210">
                  <c:v>13844515234.747475</c:v>
                </c:pt>
                <c:pt idx="211">
                  <c:v>13459129218.874458</c:v>
                </c:pt>
                <c:pt idx="212">
                  <c:v>13461507085.541124</c:v>
                </c:pt>
                <c:pt idx="213">
                  <c:v>13198068534.891777</c:v>
                </c:pt>
                <c:pt idx="214">
                  <c:v>13025352129.98557</c:v>
                </c:pt>
                <c:pt idx="215">
                  <c:v>12641211608.412699</c:v>
                </c:pt>
                <c:pt idx="216">
                  <c:v>12614433860.07215</c:v>
                </c:pt>
                <c:pt idx="217">
                  <c:v>12564920661.18326</c:v>
                </c:pt>
                <c:pt idx="218">
                  <c:v>12652540229.148626</c:v>
                </c:pt>
                <c:pt idx="219">
                  <c:v>12440195220.037516</c:v>
                </c:pt>
                <c:pt idx="220">
                  <c:v>12575999288.002884</c:v>
                </c:pt>
                <c:pt idx="221">
                  <c:v>12529830127.829723</c:v>
                </c:pt>
                <c:pt idx="222">
                  <c:v>12719808634.03463</c:v>
                </c:pt>
                <c:pt idx="223">
                  <c:v>12532752535.116882</c:v>
                </c:pt>
                <c:pt idx="224">
                  <c:v>12606771179.561329</c:v>
                </c:pt>
                <c:pt idx="225">
                  <c:v>12643908236.415586</c:v>
                </c:pt>
                <c:pt idx="226">
                  <c:v>12941875845.526695</c:v>
                </c:pt>
                <c:pt idx="227">
                  <c:v>13241158018.398268</c:v>
                </c:pt>
                <c:pt idx="228">
                  <c:v>13242749299.78355</c:v>
                </c:pt>
                <c:pt idx="229">
                  <c:v>13328338744.227995</c:v>
                </c:pt>
                <c:pt idx="230">
                  <c:v>13410036277.561329</c:v>
                </c:pt>
                <c:pt idx="231">
                  <c:v>13480589953.339104</c:v>
                </c:pt>
                <c:pt idx="232">
                  <c:v>13548708342.227993</c:v>
                </c:pt>
                <c:pt idx="233">
                  <c:v>13437858791.290045</c:v>
                </c:pt>
                <c:pt idx="234">
                  <c:v>14224270320.15007</c:v>
                </c:pt>
                <c:pt idx="235">
                  <c:v>14317308275.92208</c:v>
                </c:pt>
                <c:pt idx="236">
                  <c:v>14333596783.281385</c:v>
                </c:pt>
                <c:pt idx="237">
                  <c:v>14660077434.940838</c:v>
                </c:pt>
                <c:pt idx="238">
                  <c:v>14686957981.385283</c:v>
                </c:pt>
                <c:pt idx="239">
                  <c:v>15211175653.679653</c:v>
                </c:pt>
                <c:pt idx="240">
                  <c:v>15075284893.506495</c:v>
                </c:pt>
                <c:pt idx="241">
                  <c:v>15119734621.506495</c:v>
                </c:pt>
                <c:pt idx="242">
                  <c:v>14694458376.93218</c:v>
                </c:pt>
                <c:pt idx="243">
                  <c:v>14526133139.598846</c:v>
                </c:pt>
                <c:pt idx="244">
                  <c:v>14211425764.709959</c:v>
                </c:pt>
                <c:pt idx="245">
                  <c:v>14415847841.82107</c:v>
                </c:pt>
                <c:pt idx="246">
                  <c:v>13193182588.072151</c:v>
                </c:pt>
                <c:pt idx="247">
                  <c:v>12954461771.18326</c:v>
                </c:pt>
                <c:pt idx="248">
                  <c:v>13187902152.712843</c:v>
                </c:pt>
                <c:pt idx="249">
                  <c:v>12839469301.05339</c:v>
                </c:pt>
                <c:pt idx="250">
                  <c:v>12623512723.275614</c:v>
                </c:pt>
                <c:pt idx="251">
                  <c:v>12314042845.743147</c:v>
                </c:pt>
                <c:pt idx="252">
                  <c:v>12440716645.743147</c:v>
                </c:pt>
                <c:pt idx="253">
                  <c:v>12551116739.96537</c:v>
                </c:pt>
                <c:pt idx="254">
                  <c:v>12867934451.20635</c:v>
                </c:pt>
                <c:pt idx="255">
                  <c:v>13002107044.095242</c:v>
                </c:pt>
                <c:pt idx="256">
                  <c:v>13241843152.317463</c:v>
                </c:pt>
                <c:pt idx="257">
                  <c:v>13366696230.761908</c:v>
                </c:pt>
                <c:pt idx="258">
                  <c:v>13803747644.539686</c:v>
                </c:pt>
                <c:pt idx="259">
                  <c:v>14377167950.317463</c:v>
                </c:pt>
                <c:pt idx="260">
                  <c:v>14284148194.761904</c:v>
                </c:pt>
                <c:pt idx="261">
                  <c:v>14432529061.428572</c:v>
                </c:pt>
                <c:pt idx="262">
                  <c:v>14523438750.317461</c:v>
                </c:pt>
                <c:pt idx="263">
                  <c:v>14299637529.77778</c:v>
                </c:pt>
                <c:pt idx="264">
                  <c:v>14237622440.888891</c:v>
                </c:pt>
                <c:pt idx="265">
                  <c:v>14144520548.666668</c:v>
                </c:pt>
                <c:pt idx="266">
                  <c:v>14481165129.777779</c:v>
                </c:pt>
                <c:pt idx="267">
                  <c:v>14512736107.55556</c:v>
                </c:pt>
                <c:pt idx="268">
                  <c:v>14774194752.888891</c:v>
                </c:pt>
                <c:pt idx="269">
                  <c:v>14722259397.333336</c:v>
                </c:pt>
                <c:pt idx="270">
                  <c:v>14766303819.555557</c:v>
                </c:pt>
                <c:pt idx="271">
                  <c:v>14578741908.444447</c:v>
                </c:pt>
                <c:pt idx="272">
                  <c:v>14675703464.000002</c:v>
                </c:pt>
                <c:pt idx="273">
                  <c:v>14377105997.333332</c:v>
                </c:pt>
                <c:pt idx="274">
                  <c:v>14276095952.888887</c:v>
                </c:pt>
                <c:pt idx="275">
                  <c:v>14370955534.222221</c:v>
                </c:pt>
                <c:pt idx="276">
                  <c:v>14018220267.555555</c:v>
                </c:pt>
                <c:pt idx="277">
                  <c:v>13933549159.777779</c:v>
                </c:pt>
                <c:pt idx="278">
                  <c:v>13508512956.444447</c:v>
                </c:pt>
                <c:pt idx="279">
                  <c:v>13392372689.77778</c:v>
                </c:pt>
                <c:pt idx="280">
                  <c:v>13014441630.66667</c:v>
                </c:pt>
                <c:pt idx="281">
                  <c:v>12702009755.111115</c:v>
                </c:pt>
                <c:pt idx="282">
                  <c:v>12089308696.666668</c:v>
                </c:pt>
                <c:pt idx="283">
                  <c:v>11726661666.222225</c:v>
                </c:pt>
                <c:pt idx="284">
                  <c:v>11242306201.777779</c:v>
                </c:pt>
                <c:pt idx="285">
                  <c:v>11024975075.555555</c:v>
                </c:pt>
                <c:pt idx="286">
                  <c:v>10498989956.000002</c:v>
                </c:pt>
                <c:pt idx="287">
                  <c:v>9940937356</c:v>
                </c:pt>
                <c:pt idx="288">
                  <c:v>9779399444.888887</c:v>
                </c:pt>
                <c:pt idx="289">
                  <c:v>9493140689.333332</c:v>
                </c:pt>
                <c:pt idx="290">
                  <c:v>9184879800.444445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Données!$F$8:$F$307</c:f>
              <c:numCache>
                <c:ptCount val="300"/>
                <c:pt idx="11">
                  <c:v>2399375848.315261</c:v>
                </c:pt>
                <c:pt idx="12">
                  <c:v>2451944842.929237</c:v>
                </c:pt>
                <c:pt idx="13">
                  <c:v>2307074803.1756144</c:v>
                </c:pt>
                <c:pt idx="14">
                  <c:v>2248355100.5121775</c:v>
                </c:pt>
                <c:pt idx="15">
                  <c:v>2241106962.803964</c:v>
                </c:pt>
                <c:pt idx="16">
                  <c:v>2404023231.197573</c:v>
                </c:pt>
                <c:pt idx="17">
                  <c:v>2250834480.512188</c:v>
                </c:pt>
                <c:pt idx="18">
                  <c:v>2810379237.2569137</c:v>
                </c:pt>
                <c:pt idx="19">
                  <c:v>3026432271.22103</c:v>
                </c:pt>
                <c:pt idx="20">
                  <c:v>3108127920.9866905</c:v>
                </c:pt>
                <c:pt idx="21">
                  <c:v>3045173464.1142635</c:v>
                </c:pt>
                <c:pt idx="22">
                  <c:v>3308584505.793317</c:v>
                </c:pt>
                <c:pt idx="23">
                  <c:v>3308187503.144261</c:v>
                </c:pt>
                <c:pt idx="24">
                  <c:v>3279885731.245031</c:v>
                </c:pt>
                <c:pt idx="25">
                  <c:v>3369982992.9317317</c:v>
                </c:pt>
                <c:pt idx="26">
                  <c:v>3343785496.0753274</c:v>
                </c:pt>
                <c:pt idx="27">
                  <c:v>3491761688.7870116</c:v>
                </c:pt>
                <c:pt idx="28">
                  <c:v>3639036353.4262843</c:v>
                </c:pt>
                <c:pt idx="29">
                  <c:v>3926787519.280217</c:v>
                </c:pt>
                <c:pt idx="30">
                  <c:v>3331222092.6925673</c:v>
                </c:pt>
                <c:pt idx="31">
                  <c:v>3225827235.68425</c:v>
                </c:pt>
                <c:pt idx="32">
                  <c:v>3169165484.681971</c:v>
                </c:pt>
                <c:pt idx="33">
                  <c:v>3174878677.9757895</c:v>
                </c:pt>
                <c:pt idx="34">
                  <c:v>2888773802.1099887</c:v>
                </c:pt>
                <c:pt idx="35">
                  <c:v>2989265736.6666665</c:v>
                </c:pt>
                <c:pt idx="36">
                  <c:v>3235777086.6666665</c:v>
                </c:pt>
                <c:pt idx="37">
                  <c:v>3230860985</c:v>
                </c:pt>
                <c:pt idx="38">
                  <c:v>3436534416.6666665</c:v>
                </c:pt>
                <c:pt idx="39">
                  <c:v>3653995503.3333335</c:v>
                </c:pt>
                <c:pt idx="40">
                  <c:v>3748729700</c:v>
                </c:pt>
                <c:pt idx="41">
                  <c:v>3515262201.666667</c:v>
                </c:pt>
                <c:pt idx="42">
                  <c:v>3701713353.3333335</c:v>
                </c:pt>
                <c:pt idx="43">
                  <c:v>3614246360</c:v>
                </c:pt>
                <c:pt idx="44">
                  <c:v>3569993448.333333</c:v>
                </c:pt>
                <c:pt idx="45">
                  <c:v>3609912486.6666665</c:v>
                </c:pt>
                <c:pt idx="46">
                  <c:v>3623914628.333333</c:v>
                </c:pt>
                <c:pt idx="47">
                  <c:v>3624386596.6666665</c:v>
                </c:pt>
                <c:pt idx="48">
                  <c:v>4871126411.666666</c:v>
                </c:pt>
                <c:pt idx="49">
                  <c:v>4853330283.333333</c:v>
                </c:pt>
                <c:pt idx="50">
                  <c:v>4974919444.999999</c:v>
                </c:pt>
                <c:pt idx="51">
                  <c:v>4616238160</c:v>
                </c:pt>
                <c:pt idx="52">
                  <c:v>4258778641.666666</c:v>
                </c:pt>
                <c:pt idx="53">
                  <c:v>4451419928.333333</c:v>
                </c:pt>
                <c:pt idx="54">
                  <c:v>4386787025</c:v>
                </c:pt>
                <c:pt idx="55">
                  <c:v>4646763116.666666</c:v>
                </c:pt>
                <c:pt idx="56">
                  <c:v>4654616616.666667</c:v>
                </c:pt>
                <c:pt idx="57">
                  <c:v>5102679461.666666</c:v>
                </c:pt>
                <c:pt idx="58">
                  <c:v>5217949280</c:v>
                </c:pt>
                <c:pt idx="59">
                  <c:v>5424420529.999999</c:v>
                </c:pt>
                <c:pt idx="60">
                  <c:v>4015386371.666667</c:v>
                </c:pt>
                <c:pt idx="61">
                  <c:v>3893019831.666667</c:v>
                </c:pt>
                <c:pt idx="62">
                  <c:v>3688294681.666667</c:v>
                </c:pt>
                <c:pt idx="63">
                  <c:v>3758637928.3333335</c:v>
                </c:pt>
                <c:pt idx="64">
                  <c:v>3924730458.3333335</c:v>
                </c:pt>
                <c:pt idx="65">
                  <c:v>3919531513.3333335</c:v>
                </c:pt>
                <c:pt idx="66">
                  <c:v>3831642536.6666665</c:v>
                </c:pt>
                <c:pt idx="67">
                  <c:v>3605892203.333333</c:v>
                </c:pt>
                <c:pt idx="68">
                  <c:v>3738346370</c:v>
                </c:pt>
                <c:pt idx="69">
                  <c:v>3361410311.6666665</c:v>
                </c:pt>
                <c:pt idx="70">
                  <c:v>3222779945.0000005</c:v>
                </c:pt>
                <c:pt idx="71">
                  <c:v>3246490340.0000005</c:v>
                </c:pt>
                <c:pt idx="72">
                  <c:v>3329956070.0000005</c:v>
                </c:pt>
                <c:pt idx="73">
                  <c:v>3580878736.666667</c:v>
                </c:pt>
                <c:pt idx="74">
                  <c:v>3632264771.666667</c:v>
                </c:pt>
                <c:pt idx="75">
                  <c:v>3674873438.3333335</c:v>
                </c:pt>
                <c:pt idx="76">
                  <c:v>3730860411.666667</c:v>
                </c:pt>
                <c:pt idx="77">
                  <c:v>3777024475.0000005</c:v>
                </c:pt>
                <c:pt idx="78">
                  <c:v>3860759530.0000005</c:v>
                </c:pt>
                <c:pt idx="79">
                  <c:v>3884000380.0000005</c:v>
                </c:pt>
                <c:pt idx="80">
                  <c:v>4259279980.0000005</c:v>
                </c:pt>
                <c:pt idx="81">
                  <c:v>4999157021.666667</c:v>
                </c:pt>
                <c:pt idx="82">
                  <c:v>5204464971.666667</c:v>
                </c:pt>
                <c:pt idx="83">
                  <c:v>4933748870</c:v>
                </c:pt>
                <c:pt idx="84">
                  <c:v>5056547166.666667</c:v>
                </c:pt>
                <c:pt idx="85">
                  <c:v>5532172500</c:v>
                </c:pt>
                <c:pt idx="86">
                  <c:v>5426962964.999999</c:v>
                </c:pt>
                <c:pt idx="87">
                  <c:v>5610035298.333334</c:v>
                </c:pt>
                <c:pt idx="88">
                  <c:v>5652090266.666667</c:v>
                </c:pt>
                <c:pt idx="89">
                  <c:v>5659994698.333333</c:v>
                </c:pt>
                <c:pt idx="90">
                  <c:v>5786425953.333333</c:v>
                </c:pt>
                <c:pt idx="91">
                  <c:v>5797097186.666666</c:v>
                </c:pt>
                <c:pt idx="92">
                  <c:v>5528856586.666666</c:v>
                </c:pt>
                <c:pt idx="93">
                  <c:v>4836170753.333333</c:v>
                </c:pt>
                <c:pt idx="94">
                  <c:v>5361287086.666667</c:v>
                </c:pt>
                <c:pt idx="95">
                  <c:v>5312743645.000001</c:v>
                </c:pt>
                <c:pt idx="96">
                  <c:v>5252627355</c:v>
                </c:pt>
                <c:pt idx="97">
                  <c:v>6852104855</c:v>
                </c:pt>
                <c:pt idx="98">
                  <c:v>6939460854.999999</c:v>
                </c:pt>
                <c:pt idx="99">
                  <c:v>7120679188.333333</c:v>
                </c:pt>
                <c:pt idx="100">
                  <c:v>6894527229.999999</c:v>
                </c:pt>
                <c:pt idx="101">
                  <c:v>6640605396.666666</c:v>
                </c:pt>
                <c:pt idx="102">
                  <c:v>6658426896.666666</c:v>
                </c:pt>
                <c:pt idx="103">
                  <c:v>7236026363.333333</c:v>
                </c:pt>
                <c:pt idx="104">
                  <c:v>7261221863.333333</c:v>
                </c:pt>
                <c:pt idx="105">
                  <c:v>7308062530</c:v>
                </c:pt>
                <c:pt idx="106">
                  <c:v>6695968530</c:v>
                </c:pt>
                <c:pt idx="107">
                  <c:v>6744302925</c:v>
                </c:pt>
                <c:pt idx="108">
                  <c:v>6460846825</c:v>
                </c:pt>
                <c:pt idx="109">
                  <c:v>4114489658.3333335</c:v>
                </c:pt>
                <c:pt idx="110">
                  <c:v>4017356158.3333335</c:v>
                </c:pt>
                <c:pt idx="111">
                  <c:v>3503528658.3333335</c:v>
                </c:pt>
                <c:pt idx="112">
                  <c:v>3429139783.3333335</c:v>
                </c:pt>
                <c:pt idx="113">
                  <c:v>3362549116.666667</c:v>
                </c:pt>
                <c:pt idx="114">
                  <c:v>3084430450.0000005</c:v>
                </c:pt>
                <c:pt idx="115">
                  <c:v>2376700733.3333335</c:v>
                </c:pt>
                <c:pt idx="116">
                  <c:v>2053324771.6666665</c:v>
                </c:pt>
                <c:pt idx="117">
                  <c:v>1872026105</c:v>
                </c:pt>
                <c:pt idx="118">
                  <c:v>1782527105</c:v>
                </c:pt>
                <c:pt idx="119">
                  <c:v>2049960938.3333335</c:v>
                </c:pt>
                <c:pt idx="120">
                  <c:v>2291605396.666667</c:v>
                </c:pt>
                <c:pt idx="121">
                  <c:v>2436304230</c:v>
                </c:pt>
                <c:pt idx="122">
                  <c:v>2415609230</c:v>
                </c:pt>
                <c:pt idx="123">
                  <c:v>2522772063.3333335</c:v>
                </c:pt>
                <c:pt idx="124">
                  <c:v>2570279063.3333335</c:v>
                </c:pt>
                <c:pt idx="125">
                  <c:v>2671488896.666667</c:v>
                </c:pt>
                <c:pt idx="126">
                  <c:v>2855224063.3333335</c:v>
                </c:pt>
                <c:pt idx="127">
                  <c:v>3054227051.6666665</c:v>
                </c:pt>
                <c:pt idx="128">
                  <c:v>3220103346.666666</c:v>
                </c:pt>
                <c:pt idx="129">
                  <c:v>3462942346.6666665</c:v>
                </c:pt>
                <c:pt idx="130">
                  <c:v>3581522179.9999995</c:v>
                </c:pt>
                <c:pt idx="131">
                  <c:v>3517192680</c:v>
                </c:pt>
                <c:pt idx="132">
                  <c:v>3697594493.3333335</c:v>
                </c:pt>
                <c:pt idx="133">
                  <c:v>3932314911.912568</c:v>
                </c:pt>
                <c:pt idx="134">
                  <c:v>4162970162.954235</c:v>
                </c:pt>
                <c:pt idx="135">
                  <c:v>4212852965.984538</c:v>
                </c:pt>
                <c:pt idx="136">
                  <c:v>4403370162.954235</c:v>
                </c:pt>
                <c:pt idx="137">
                  <c:v>4481852269.014841</c:v>
                </c:pt>
                <c:pt idx="138">
                  <c:v>4574541647.80272</c:v>
                </c:pt>
                <c:pt idx="139">
                  <c:v>4746831962.499689</c:v>
                </c:pt>
                <c:pt idx="140">
                  <c:v>4948647280.681507</c:v>
                </c:pt>
                <c:pt idx="141">
                  <c:v>5000336614.014841</c:v>
                </c:pt>
                <c:pt idx="142">
                  <c:v>5059446265.529992</c:v>
                </c:pt>
                <c:pt idx="143">
                  <c:v>5310526786.742112</c:v>
                </c:pt>
                <c:pt idx="144">
                  <c:v>5483916125.681507</c:v>
                </c:pt>
                <c:pt idx="145">
                  <c:v>5416984843.465908</c:v>
                </c:pt>
                <c:pt idx="146">
                  <c:v>5373038819.696969</c:v>
                </c:pt>
                <c:pt idx="147">
                  <c:v>5682322304.545454</c:v>
                </c:pt>
                <c:pt idx="148">
                  <c:v>5579069880.30303</c:v>
                </c:pt>
                <c:pt idx="149">
                  <c:v>5578961698.484848</c:v>
                </c:pt>
                <c:pt idx="150">
                  <c:v>5910744728.787879</c:v>
                </c:pt>
                <c:pt idx="151">
                  <c:v>5723868365.151515</c:v>
                </c:pt>
                <c:pt idx="152">
                  <c:v>5453614122.727272</c:v>
                </c:pt>
                <c:pt idx="153">
                  <c:v>5336555103.030302</c:v>
                </c:pt>
                <c:pt idx="154">
                  <c:v>5256084496.969696</c:v>
                </c:pt>
                <c:pt idx="155">
                  <c:v>4959595309.090908</c:v>
                </c:pt>
                <c:pt idx="156">
                  <c:v>4996598465.151515</c:v>
                </c:pt>
                <c:pt idx="157">
                  <c:v>4684968010.60606</c:v>
                </c:pt>
                <c:pt idx="158">
                  <c:v>4553612192.424242</c:v>
                </c:pt>
                <c:pt idx="159">
                  <c:v>4196250980.30303</c:v>
                </c:pt>
                <c:pt idx="160">
                  <c:v>4082657950</c:v>
                </c:pt>
                <c:pt idx="161">
                  <c:v>4099183707.5757575</c:v>
                </c:pt>
                <c:pt idx="162">
                  <c:v>3756632192.4242425</c:v>
                </c:pt>
                <c:pt idx="163">
                  <c:v>4896749162.121212</c:v>
                </c:pt>
                <c:pt idx="164">
                  <c:v>4814621131.818182</c:v>
                </c:pt>
                <c:pt idx="165">
                  <c:v>4929497727.272726</c:v>
                </c:pt>
                <c:pt idx="166">
                  <c:v>4791015242.424243</c:v>
                </c:pt>
                <c:pt idx="167">
                  <c:v>4914124939.39394</c:v>
                </c:pt>
                <c:pt idx="168">
                  <c:v>4758502212.121212</c:v>
                </c:pt>
                <c:pt idx="169">
                  <c:v>4731767818.181818</c:v>
                </c:pt>
                <c:pt idx="170">
                  <c:v>4697122969.69697</c:v>
                </c:pt>
                <c:pt idx="171">
                  <c:v>5049899030.303031</c:v>
                </c:pt>
                <c:pt idx="172">
                  <c:v>5100113575.757576</c:v>
                </c:pt>
                <c:pt idx="173">
                  <c:v>5199085545.454546</c:v>
                </c:pt>
                <c:pt idx="174">
                  <c:v>5274368121.212122</c:v>
                </c:pt>
                <c:pt idx="175">
                  <c:v>4065064939.393939</c:v>
                </c:pt>
                <c:pt idx="176">
                  <c:v>4036488272.7272725</c:v>
                </c:pt>
                <c:pt idx="177">
                  <c:v>3919713121.2121215</c:v>
                </c:pt>
                <c:pt idx="178">
                  <c:v>4311287824.242424</c:v>
                </c:pt>
                <c:pt idx="179">
                  <c:v>4141671190.909091</c:v>
                </c:pt>
                <c:pt idx="180">
                  <c:v>4149528181.818182</c:v>
                </c:pt>
                <c:pt idx="181">
                  <c:v>4342747878.787878</c:v>
                </c:pt>
                <c:pt idx="182">
                  <c:v>4622430151.515151</c:v>
                </c:pt>
                <c:pt idx="183">
                  <c:v>4363733636.363637</c:v>
                </c:pt>
                <c:pt idx="184">
                  <c:v>4333434545.454545</c:v>
                </c:pt>
                <c:pt idx="185">
                  <c:v>4201037760.6060605</c:v>
                </c:pt>
                <c:pt idx="186">
                  <c:v>4082666245.454545</c:v>
                </c:pt>
                <c:pt idx="187">
                  <c:v>4032908669.6969695</c:v>
                </c:pt>
                <c:pt idx="188">
                  <c:v>4051612609.0909095</c:v>
                </c:pt>
                <c:pt idx="189">
                  <c:v>4134648821.2121215</c:v>
                </c:pt>
                <c:pt idx="190">
                  <c:v>4169162966.6666665</c:v>
                </c:pt>
                <c:pt idx="191">
                  <c:v>4197264751.5151515</c:v>
                </c:pt>
                <c:pt idx="192">
                  <c:v>4547043063.636363</c:v>
                </c:pt>
                <c:pt idx="193">
                  <c:v>4385017912.121212</c:v>
                </c:pt>
                <c:pt idx="194">
                  <c:v>4139469413.636363</c:v>
                </c:pt>
                <c:pt idx="195">
                  <c:v>4296025019.69697</c:v>
                </c:pt>
                <c:pt idx="196">
                  <c:v>4551102595.454545</c:v>
                </c:pt>
                <c:pt idx="197">
                  <c:v>4471521350</c:v>
                </c:pt>
                <c:pt idx="198">
                  <c:v>4950214380.30303</c:v>
                </c:pt>
                <c:pt idx="199">
                  <c:v>5323681501.515151</c:v>
                </c:pt>
                <c:pt idx="200">
                  <c:v>5546542713.636363</c:v>
                </c:pt>
                <c:pt idx="201">
                  <c:v>5431853933.333334</c:v>
                </c:pt>
                <c:pt idx="202">
                  <c:v>5427424387.878789</c:v>
                </c:pt>
                <c:pt idx="203">
                  <c:v>5816872266.666667</c:v>
                </c:pt>
                <c:pt idx="204">
                  <c:v>5989294842.424242</c:v>
                </c:pt>
                <c:pt idx="205">
                  <c:v>6295802872.727272</c:v>
                </c:pt>
                <c:pt idx="206">
                  <c:v>6406146674.242424</c:v>
                </c:pt>
                <c:pt idx="207">
                  <c:v>6173080765.151516</c:v>
                </c:pt>
                <c:pt idx="208">
                  <c:v>6093769401.515152</c:v>
                </c:pt>
                <c:pt idx="209">
                  <c:v>6268381310.606062</c:v>
                </c:pt>
                <c:pt idx="210">
                  <c:v>6084236613.636365</c:v>
                </c:pt>
                <c:pt idx="211">
                  <c:v>6175989027.272729</c:v>
                </c:pt>
                <c:pt idx="212">
                  <c:v>6011987966.666667</c:v>
                </c:pt>
                <c:pt idx="213">
                  <c:v>7155254928.787879</c:v>
                </c:pt>
                <c:pt idx="214">
                  <c:v>7239852201.515151</c:v>
                </c:pt>
                <c:pt idx="215">
                  <c:v>7396416443.939393</c:v>
                </c:pt>
                <c:pt idx="216">
                  <c:v>8420988413.636363</c:v>
                </c:pt>
                <c:pt idx="217">
                  <c:v>8214200383.333333</c:v>
                </c:pt>
                <c:pt idx="218">
                  <c:v>8229379625.757575</c:v>
                </c:pt>
                <c:pt idx="219">
                  <c:v>8364482392.424242</c:v>
                </c:pt>
                <c:pt idx="220">
                  <c:v>8407728150</c:v>
                </c:pt>
                <c:pt idx="221">
                  <c:v>8852385331.818182</c:v>
                </c:pt>
                <c:pt idx="222">
                  <c:v>8807624877.272728</c:v>
                </c:pt>
                <c:pt idx="223">
                  <c:v>8594591100</c:v>
                </c:pt>
                <c:pt idx="224">
                  <c:v>8649970342.424242</c:v>
                </c:pt>
                <c:pt idx="225">
                  <c:v>7907344736.363637</c:v>
                </c:pt>
                <c:pt idx="226">
                  <c:v>8316870181.818181</c:v>
                </c:pt>
                <c:pt idx="227">
                  <c:v>8367502303.030303</c:v>
                </c:pt>
                <c:pt idx="228">
                  <c:v>7400012606.060607</c:v>
                </c:pt>
                <c:pt idx="229">
                  <c:v>7588082303.030304</c:v>
                </c:pt>
                <c:pt idx="230">
                  <c:v>7749383060.606062</c:v>
                </c:pt>
                <c:pt idx="231">
                  <c:v>7858370293.939396</c:v>
                </c:pt>
                <c:pt idx="232">
                  <c:v>7961921960.606061</c:v>
                </c:pt>
                <c:pt idx="233">
                  <c:v>7712139081.818182</c:v>
                </c:pt>
                <c:pt idx="234">
                  <c:v>9003338627.272726</c:v>
                </c:pt>
                <c:pt idx="235">
                  <c:v>9062344839.39394</c:v>
                </c:pt>
                <c:pt idx="236">
                  <c:v>9120609233.333334</c:v>
                </c:pt>
                <c:pt idx="237">
                  <c:v>9865962263.636364</c:v>
                </c:pt>
                <c:pt idx="238">
                  <c:v>9317715454.545456</c:v>
                </c:pt>
                <c:pt idx="239">
                  <c:v>9388205454.545456</c:v>
                </c:pt>
                <c:pt idx="240">
                  <c:v>10700460606.060608</c:v>
                </c:pt>
                <c:pt idx="241">
                  <c:v>10952095000</c:v>
                </c:pt>
                <c:pt idx="242">
                  <c:v>10707056666.666666</c:v>
                </c:pt>
                <c:pt idx="243">
                  <c:v>10725049696.969696</c:v>
                </c:pt>
                <c:pt idx="244">
                  <c:v>10462593636.363636</c:v>
                </c:pt>
                <c:pt idx="245">
                  <c:v>10293018636.363634</c:v>
                </c:pt>
                <c:pt idx="246">
                  <c:v>9377655606.060606</c:v>
                </c:pt>
                <c:pt idx="247">
                  <c:v>10177326818.181818</c:v>
                </c:pt>
                <c:pt idx="248">
                  <c:v>10272552575.757576</c:v>
                </c:pt>
                <c:pt idx="249">
                  <c:v>9494651150.000002</c:v>
                </c:pt>
                <c:pt idx="250">
                  <c:v>9334179331.818182</c:v>
                </c:pt>
                <c:pt idx="251">
                  <c:v>9189970695.454546</c:v>
                </c:pt>
                <c:pt idx="252">
                  <c:v>9296719937.878788</c:v>
                </c:pt>
                <c:pt idx="253">
                  <c:v>9684300240.909092</c:v>
                </c:pt>
                <c:pt idx="254">
                  <c:v>10006174483.333334</c:v>
                </c:pt>
                <c:pt idx="255">
                  <c:v>10560411150</c:v>
                </c:pt>
                <c:pt idx="256">
                  <c:v>10761573119.696968</c:v>
                </c:pt>
                <c:pt idx="257">
                  <c:v>10853435846.969696</c:v>
                </c:pt>
                <c:pt idx="258">
                  <c:v>10906936756.060606</c:v>
                </c:pt>
                <c:pt idx="259">
                  <c:v>10536777513.636364</c:v>
                </c:pt>
                <c:pt idx="260">
                  <c:v>10514074786.363638</c:v>
                </c:pt>
                <c:pt idx="261">
                  <c:v>10197128787.878788</c:v>
                </c:pt>
                <c:pt idx="262">
                  <c:v>10368752727.272728</c:v>
                </c:pt>
                <c:pt idx="263">
                  <c:v>10567094393.939394</c:v>
                </c:pt>
                <c:pt idx="264">
                  <c:v>8484987727.272727</c:v>
                </c:pt>
                <c:pt idx="265">
                  <c:v>7864282121.212121</c:v>
                </c:pt>
                <c:pt idx="266">
                  <c:v>7640660151.515152</c:v>
                </c:pt>
                <c:pt idx="267">
                  <c:v>7103048181.818182</c:v>
                </c:pt>
                <c:pt idx="268">
                  <c:v>7215993636.363637</c:v>
                </c:pt>
                <c:pt idx="269">
                  <c:v>7331490303.030304</c:v>
                </c:pt>
                <c:pt idx="270">
                  <c:v>6975035151.515152</c:v>
                </c:pt>
                <c:pt idx="271">
                  <c:v>7043848484.848486</c:v>
                </c:pt>
                <c:pt idx="272">
                  <c:v>6994795000.000001</c:v>
                </c:pt>
                <c:pt idx="273">
                  <c:v>7107768787.878789</c:v>
                </c:pt>
                <c:pt idx="274">
                  <c:v>6998282424.242425</c:v>
                </c:pt>
                <c:pt idx="275">
                  <c:v>6797741363.636363</c:v>
                </c:pt>
                <c:pt idx="276">
                  <c:v>6812535060.60606</c:v>
                </c:pt>
                <c:pt idx="277">
                  <c:v>6776807939.393939</c:v>
                </c:pt>
                <c:pt idx="278">
                  <c:v>6872578636.363636</c:v>
                </c:pt>
                <c:pt idx="279">
                  <c:v>6728296818.181819</c:v>
                </c:pt>
                <c:pt idx="280">
                  <c:v>6781729242.424243</c:v>
                </c:pt>
                <c:pt idx="281">
                  <c:v>6501457121.212122</c:v>
                </c:pt>
                <c:pt idx="282">
                  <c:v>6356182272.727273</c:v>
                </c:pt>
                <c:pt idx="283">
                  <c:v>5735161666.666666</c:v>
                </c:pt>
                <c:pt idx="284">
                  <c:v>5639117424.242424</c:v>
                </c:pt>
                <c:pt idx="285">
                  <c:v>5496030454.545455</c:v>
                </c:pt>
                <c:pt idx="286">
                  <c:v>5374835909.09091</c:v>
                </c:pt>
                <c:pt idx="287">
                  <c:v>5043486212.121212</c:v>
                </c:pt>
                <c:pt idx="288">
                  <c:v>4996861454.545455</c:v>
                </c:pt>
                <c:pt idx="289">
                  <c:v>4802354181.818182</c:v>
                </c:pt>
                <c:pt idx="290">
                  <c:v>4617563181.818181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Données!$G$8:$G$307</c:f>
              <c:numCache>
                <c:ptCount val="300"/>
                <c:pt idx="11">
                  <c:v>1403806448.6950617</c:v>
                </c:pt>
                <c:pt idx="12">
                  <c:v>1412318973.144073</c:v>
                </c:pt>
                <c:pt idx="13">
                  <c:v>1407776754.6754844</c:v>
                </c:pt>
                <c:pt idx="14">
                  <c:v>1386848020.0175724</c:v>
                </c:pt>
                <c:pt idx="15">
                  <c:v>1129410642.2626283</c:v>
                </c:pt>
                <c:pt idx="16">
                  <c:v>1177458354.7397163</c:v>
                </c:pt>
                <c:pt idx="17">
                  <c:v>1175864830.570703</c:v>
                </c:pt>
                <c:pt idx="18">
                  <c:v>1236205549.042595</c:v>
                </c:pt>
                <c:pt idx="19">
                  <c:v>1301149059.0592573</c:v>
                </c:pt>
                <c:pt idx="20">
                  <c:v>1295392838.2500682</c:v>
                </c:pt>
                <c:pt idx="21">
                  <c:v>1236603136.07955</c:v>
                </c:pt>
                <c:pt idx="22">
                  <c:v>1119076301.2412908</c:v>
                </c:pt>
                <c:pt idx="23">
                  <c:v>1149717943.9099412</c:v>
                </c:pt>
                <c:pt idx="24">
                  <c:v>1133604094.1237435</c:v>
                </c:pt>
                <c:pt idx="25">
                  <c:v>1202312592.3505988</c:v>
                </c:pt>
                <c:pt idx="26">
                  <c:v>1452342853.3482533</c:v>
                </c:pt>
                <c:pt idx="27">
                  <c:v>1457636000.7026556</c:v>
                </c:pt>
                <c:pt idx="28">
                  <c:v>1417885469.2043815</c:v>
                </c:pt>
                <c:pt idx="29">
                  <c:v>1336545926.172948</c:v>
                </c:pt>
                <c:pt idx="30">
                  <c:v>1266799502.7894359</c:v>
                </c:pt>
                <c:pt idx="31">
                  <c:v>1170813297.5876646</c:v>
                </c:pt>
                <c:pt idx="32">
                  <c:v>1125473468.7561507</c:v>
                </c:pt>
                <c:pt idx="33">
                  <c:v>1436204083.6081786</c:v>
                </c:pt>
                <c:pt idx="34">
                  <c:v>1436374605.8551805</c:v>
                </c:pt>
                <c:pt idx="35">
                  <c:v>1569438288.3333333</c:v>
                </c:pt>
                <c:pt idx="36">
                  <c:v>1584810520</c:v>
                </c:pt>
                <c:pt idx="37">
                  <c:v>1643721775</c:v>
                </c:pt>
                <c:pt idx="38">
                  <c:v>1432579526.666667</c:v>
                </c:pt>
                <c:pt idx="39">
                  <c:v>1540964730</c:v>
                </c:pt>
                <c:pt idx="40">
                  <c:v>1551289636.6666667</c:v>
                </c:pt>
                <c:pt idx="41">
                  <c:v>1604376865</c:v>
                </c:pt>
                <c:pt idx="42">
                  <c:v>1601829550</c:v>
                </c:pt>
                <c:pt idx="43">
                  <c:v>1622716753.3333333</c:v>
                </c:pt>
                <c:pt idx="44">
                  <c:v>1571843759.9999998</c:v>
                </c:pt>
                <c:pt idx="45">
                  <c:v>1269834298.3333333</c:v>
                </c:pt>
                <c:pt idx="46">
                  <c:v>1293708669.9999998</c:v>
                </c:pt>
                <c:pt idx="47">
                  <c:v>1149806728.3333335</c:v>
                </c:pt>
                <c:pt idx="48">
                  <c:v>1174061078.3333335</c:v>
                </c:pt>
                <c:pt idx="49">
                  <c:v>1091064743.3333335</c:v>
                </c:pt>
                <c:pt idx="50">
                  <c:v>1104109846.6666667</c:v>
                </c:pt>
                <c:pt idx="51">
                  <c:v>1062275800</c:v>
                </c:pt>
                <c:pt idx="52">
                  <c:v>1061006466.6666665</c:v>
                </c:pt>
                <c:pt idx="53">
                  <c:v>1120616515</c:v>
                </c:pt>
                <c:pt idx="54">
                  <c:v>1112516515</c:v>
                </c:pt>
                <c:pt idx="55">
                  <c:v>1133106876.6666665</c:v>
                </c:pt>
                <c:pt idx="56">
                  <c:v>1178735870</c:v>
                </c:pt>
                <c:pt idx="57">
                  <c:v>1397455229.9999998</c:v>
                </c:pt>
                <c:pt idx="58">
                  <c:v>1388088339.9999998</c:v>
                </c:pt>
                <c:pt idx="59">
                  <c:v>1452420974.9999998</c:v>
                </c:pt>
                <c:pt idx="60">
                  <c:v>1578643291.6666663</c:v>
                </c:pt>
                <c:pt idx="61">
                  <c:v>1574776291.6666663</c:v>
                </c:pt>
                <c:pt idx="62">
                  <c:v>1824254083.3333333</c:v>
                </c:pt>
                <c:pt idx="63">
                  <c:v>1987281311.6666665</c:v>
                </c:pt>
                <c:pt idx="64">
                  <c:v>2097573311.6666667</c:v>
                </c:pt>
                <c:pt idx="65">
                  <c:v>2050625478.3333335</c:v>
                </c:pt>
                <c:pt idx="66">
                  <c:v>2197720811.666667</c:v>
                </c:pt>
                <c:pt idx="67">
                  <c:v>2235935145</c:v>
                </c:pt>
                <c:pt idx="68">
                  <c:v>2270162978.333333</c:v>
                </c:pt>
                <c:pt idx="69">
                  <c:v>2050916021.6666667</c:v>
                </c:pt>
                <c:pt idx="70">
                  <c:v>2049669005</c:v>
                </c:pt>
                <c:pt idx="71">
                  <c:v>2037326896.6666665</c:v>
                </c:pt>
                <c:pt idx="72">
                  <c:v>1973598656.6666665</c:v>
                </c:pt>
                <c:pt idx="73">
                  <c:v>1967435989.9999998</c:v>
                </c:pt>
                <c:pt idx="74">
                  <c:v>1792307910.0000002</c:v>
                </c:pt>
                <c:pt idx="75">
                  <c:v>1891402086.6666665</c:v>
                </c:pt>
                <c:pt idx="76">
                  <c:v>1790479586.6666667</c:v>
                </c:pt>
                <c:pt idx="77">
                  <c:v>1863265253.3333335</c:v>
                </c:pt>
                <c:pt idx="78">
                  <c:v>1843924586.666667</c:v>
                </c:pt>
                <c:pt idx="79">
                  <c:v>2025347586.6666667</c:v>
                </c:pt>
                <c:pt idx="80">
                  <c:v>2087826253.3333335</c:v>
                </c:pt>
                <c:pt idx="81">
                  <c:v>2244914753.3333335</c:v>
                </c:pt>
                <c:pt idx="82">
                  <c:v>2417843978.3333335</c:v>
                </c:pt>
                <c:pt idx="83">
                  <c:v>2381693128.3333335</c:v>
                </c:pt>
                <c:pt idx="84">
                  <c:v>2339459315</c:v>
                </c:pt>
                <c:pt idx="85">
                  <c:v>2536561281.666667</c:v>
                </c:pt>
                <c:pt idx="86">
                  <c:v>2496574383.3333335</c:v>
                </c:pt>
                <c:pt idx="87">
                  <c:v>2177013550</c:v>
                </c:pt>
                <c:pt idx="88">
                  <c:v>2167542383.333333</c:v>
                </c:pt>
                <c:pt idx="89">
                  <c:v>2317104550</c:v>
                </c:pt>
                <c:pt idx="90">
                  <c:v>2247982883.333333</c:v>
                </c:pt>
                <c:pt idx="91">
                  <c:v>2049168050</c:v>
                </c:pt>
                <c:pt idx="92">
                  <c:v>2387429716.6666665</c:v>
                </c:pt>
                <c:pt idx="93">
                  <c:v>2509666343.3333335</c:v>
                </c:pt>
                <c:pt idx="94">
                  <c:v>2363141190.0000005</c:v>
                </c:pt>
                <c:pt idx="95">
                  <c:v>2342271040.0000005</c:v>
                </c:pt>
                <c:pt idx="96">
                  <c:v>2380302593.3333335</c:v>
                </c:pt>
                <c:pt idx="97">
                  <c:v>2307877293.333333</c:v>
                </c:pt>
                <c:pt idx="98">
                  <c:v>2234236293.3333335</c:v>
                </c:pt>
                <c:pt idx="99">
                  <c:v>2232936928.333333</c:v>
                </c:pt>
                <c:pt idx="100">
                  <c:v>2292922094.9999995</c:v>
                </c:pt>
                <c:pt idx="101">
                  <c:v>2048634928.3333333</c:v>
                </c:pt>
                <c:pt idx="102">
                  <c:v>2143913928.3333333</c:v>
                </c:pt>
                <c:pt idx="103">
                  <c:v>2195147850</c:v>
                </c:pt>
                <c:pt idx="104">
                  <c:v>1756605350</c:v>
                </c:pt>
                <c:pt idx="105">
                  <c:v>1505396889.9999998</c:v>
                </c:pt>
                <c:pt idx="106">
                  <c:v>1533408723.3333333</c:v>
                </c:pt>
                <c:pt idx="107">
                  <c:v>1576090890</c:v>
                </c:pt>
                <c:pt idx="108">
                  <c:v>1685264390</c:v>
                </c:pt>
                <c:pt idx="109">
                  <c:v>1501438405</c:v>
                </c:pt>
                <c:pt idx="110">
                  <c:v>1504998571.6666665</c:v>
                </c:pt>
                <c:pt idx="111">
                  <c:v>1617951436.6666665</c:v>
                </c:pt>
                <c:pt idx="112">
                  <c:v>1534509603.3333333</c:v>
                </c:pt>
                <c:pt idx="113">
                  <c:v>1517611656.6666663</c:v>
                </c:pt>
                <c:pt idx="114">
                  <c:v>1459222823.3333333</c:v>
                </c:pt>
                <c:pt idx="115">
                  <c:v>1376670253.3333335</c:v>
                </c:pt>
                <c:pt idx="116">
                  <c:v>1320857753.3333335</c:v>
                </c:pt>
                <c:pt idx="117">
                  <c:v>1406985586.6666667</c:v>
                </c:pt>
                <c:pt idx="118">
                  <c:v>1507949253.3333333</c:v>
                </c:pt>
                <c:pt idx="119">
                  <c:v>1555659219.9999998</c:v>
                </c:pt>
                <c:pt idx="120">
                  <c:v>1419375219.9999998</c:v>
                </c:pt>
                <c:pt idx="121">
                  <c:v>1465437348.333333</c:v>
                </c:pt>
                <c:pt idx="122">
                  <c:v>1530171681.6666665</c:v>
                </c:pt>
                <c:pt idx="123">
                  <c:v>1411887181.6666665</c:v>
                </c:pt>
                <c:pt idx="124">
                  <c:v>1599747515</c:v>
                </c:pt>
                <c:pt idx="125">
                  <c:v>1731000295</c:v>
                </c:pt>
                <c:pt idx="126">
                  <c:v>1637192795.0000002</c:v>
                </c:pt>
                <c:pt idx="127">
                  <c:v>1632078110.0000002</c:v>
                </c:pt>
                <c:pt idx="128">
                  <c:v>1875198610.0000002</c:v>
                </c:pt>
                <c:pt idx="129">
                  <c:v>1772097943.3333335</c:v>
                </c:pt>
                <c:pt idx="130">
                  <c:v>1715766776.6666667</c:v>
                </c:pt>
                <c:pt idx="131">
                  <c:v>1684459476.6666665</c:v>
                </c:pt>
                <c:pt idx="132">
                  <c:v>1626982143.3333333</c:v>
                </c:pt>
                <c:pt idx="133">
                  <c:v>1637550531.7460318</c:v>
                </c:pt>
                <c:pt idx="134">
                  <c:v>1637297698.4126983</c:v>
                </c:pt>
                <c:pt idx="135">
                  <c:v>1720173912.698413</c:v>
                </c:pt>
                <c:pt idx="136">
                  <c:v>2046981674.6031744</c:v>
                </c:pt>
                <c:pt idx="137">
                  <c:v>1988378269.8412695</c:v>
                </c:pt>
                <c:pt idx="138">
                  <c:v>2034670531.7460315</c:v>
                </c:pt>
                <c:pt idx="139">
                  <c:v>2148746150.7936506</c:v>
                </c:pt>
                <c:pt idx="140">
                  <c:v>2119451317.4603174</c:v>
                </c:pt>
                <c:pt idx="141">
                  <c:v>2122972388.8888888</c:v>
                </c:pt>
                <c:pt idx="142">
                  <c:v>2086970365.079365</c:v>
                </c:pt>
                <c:pt idx="143">
                  <c:v>2110791603.174603</c:v>
                </c:pt>
                <c:pt idx="144">
                  <c:v>2177101546.031746</c:v>
                </c:pt>
                <c:pt idx="145">
                  <c:v>2149488800</c:v>
                </c:pt>
                <c:pt idx="146">
                  <c:v>2244371871.428571</c:v>
                </c:pt>
                <c:pt idx="147">
                  <c:v>2316150585.714286</c:v>
                </c:pt>
                <c:pt idx="148">
                  <c:v>1846900368.5714285</c:v>
                </c:pt>
                <c:pt idx="149">
                  <c:v>1860082225.7142856</c:v>
                </c:pt>
                <c:pt idx="150">
                  <c:v>1866524797.142857</c:v>
                </c:pt>
                <c:pt idx="151">
                  <c:v>1772581082.857143</c:v>
                </c:pt>
                <c:pt idx="152">
                  <c:v>1557516082.8571427</c:v>
                </c:pt>
                <c:pt idx="153">
                  <c:v>1541311511.4285715</c:v>
                </c:pt>
                <c:pt idx="154">
                  <c:v>1465504654.2857141</c:v>
                </c:pt>
                <c:pt idx="155">
                  <c:v>1517369797.142857</c:v>
                </c:pt>
                <c:pt idx="156">
                  <c:v>1513644925.7142856</c:v>
                </c:pt>
                <c:pt idx="157">
                  <c:v>1557315782.8571427</c:v>
                </c:pt>
                <c:pt idx="158">
                  <c:v>1396816211.4285715</c:v>
                </c:pt>
                <c:pt idx="159">
                  <c:v>1284779640</c:v>
                </c:pt>
                <c:pt idx="160">
                  <c:v>1277535142.857143</c:v>
                </c:pt>
                <c:pt idx="161">
                  <c:v>1345679748.5714288</c:v>
                </c:pt>
                <c:pt idx="162">
                  <c:v>1721435605.7142854</c:v>
                </c:pt>
                <c:pt idx="163">
                  <c:v>1803985034.2857141</c:v>
                </c:pt>
                <c:pt idx="164">
                  <c:v>1849960462.857143</c:v>
                </c:pt>
                <c:pt idx="165">
                  <c:v>1888121605.7142859</c:v>
                </c:pt>
                <c:pt idx="166">
                  <c:v>1898140891.4285715</c:v>
                </c:pt>
                <c:pt idx="167">
                  <c:v>1749164605.7142856</c:v>
                </c:pt>
                <c:pt idx="168">
                  <c:v>1739946891.4285715</c:v>
                </c:pt>
                <c:pt idx="169">
                  <c:v>1847692034.2857141</c:v>
                </c:pt>
                <c:pt idx="170">
                  <c:v>1890888891.4285712</c:v>
                </c:pt>
                <c:pt idx="171">
                  <c:v>1983460748.5714283</c:v>
                </c:pt>
                <c:pt idx="172">
                  <c:v>2055561462.8571427</c:v>
                </c:pt>
                <c:pt idx="173">
                  <c:v>1919137714.285714</c:v>
                </c:pt>
                <c:pt idx="174">
                  <c:v>1798806714.2857144</c:v>
                </c:pt>
                <c:pt idx="175">
                  <c:v>1924319428.5714288</c:v>
                </c:pt>
                <c:pt idx="176">
                  <c:v>1901797142.857143</c:v>
                </c:pt>
                <c:pt idx="177">
                  <c:v>1991491571.4285715</c:v>
                </c:pt>
                <c:pt idx="178">
                  <c:v>2149636428.5714283</c:v>
                </c:pt>
                <c:pt idx="179">
                  <c:v>2221033857.142857</c:v>
                </c:pt>
                <c:pt idx="180">
                  <c:v>2229179142.857143</c:v>
                </c:pt>
                <c:pt idx="181">
                  <c:v>2126529714.2857141</c:v>
                </c:pt>
                <c:pt idx="182">
                  <c:v>2136274142.8571427</c:v>
                </c:pt>
                <c:pt idx="183">
                  <c:v>2069526142.8571427</c:v>
                </c:pt>
                <c:pt idx="184">
                  <c:v>1999184285.7142856</c:v>
                </c:pt>
                <c:pt idx="185">
                  <c:v>1988025835.7142859</c:v>
                </c:pt>
                <c:pt idx="186">
                  <c:v>1772661835.7142856</c:v>
                </c:pt>
                <c:pt idx="187">
                  <c:v>1548601978.5714285</c:v>
                </c:pt>
                <c:pt idx="188">
                  <c:v>1701898542.8571427</c:v>
                </c:pt>
                <c:pt idx="189">
                  <c:v>1667766257.1428568</c:v>
                </c:pt>
                <c:pt idx="190">
                  <c:v>1613261828.5714283</c:v>
                </c:pt>
                <c:pt idx="191">
                  <c:v>1633940828.5714283</c:v>
                </c:pt>
                <c:pt idx="192">
                  <c:v>1605264828.5714283</c:v>
                </c:pt>
                <c:pt idx="193">
                  <c:v>1692675114.2857141</c:v>
                </c:pt>
                <c:pt idx="194">
                  <c:v>1726679828.5714288</c:v>
                </c:pt>
                <c:pt idx="195">
                  <c:v>1717781894.2857144</c:v>
                </c:pt>
                <c:pt idx="196">
                  <c:v>1784886322.857143</c:v>
                </c:pt>
                <c:pt idx="197">
                  <c:v>1795888344.2857144</c:v>
                </c:pt>
                <c:pt idx="198">
                  <c:v>1769456058.5714285</c:v>
                </c:pt>
                <c:pt idx="199">
                  <c:v>2038128344.2857144</c:v>
                </c:pt>
                <c:pt idx="200">
                  <c:v>1910276065.7142859</c:v>
                </c:pt>
                <c:pt idx="201">
                  <c:v>1911945494.2857146</c:v>
                </c:pt>
                <c:pt idx="202">
                  <c:v>1918350351.4285712</c:v>
                </c:pt>
                <c:pt idx="203">
                  <c:v>1848940208.5714285</c:v>
                </c:pt>
                <c:pt idx="204">
                  <c:v>1986637637.142857</c:v>
                </c:pt>
                <c:pt idx="205">
                  <c:v>2105514922.8571427</c:v>
                </c:pt>
                <c:pt idx="206">
                  <c:v>2063295779.9999998</c:v>
                </c:pt>
                <c:pt idx="207">
                  <c:v>2151733814.285714</c:v>
                </c:pt>
                <c:pt idx="208">
                  <c:v>2191279671.428571</c:v>
                </c:pt>
                <c:pt idx="209">
                  <c:v>2282500671.4285707</c:v>
                </c:pt>
                <c:pt idx="210">
                  <c:v>2296348814.2857137</c:v>
                </c:pt>
                <c:pt idx="211">
                  <c:v>2128773242.8571422</c:v>
                </c:pt>
                <c:pt idx="212">
                  <c:v>2191274814.285714</c:v>
                </c:pt>
                <c:pt idx="213">
                  <c:v>2503735814.285714</c:v>
                </c:pt>
                <c:pt idx="214">
                  <c:v>3382580814.285714</c:v>
                </c:pt>
                <c:pt idx="215">
                  <c:v>3492515957.142857</c:v>
                </c:pt>
                <c:pt idx="216">
                  <c:v>3692082241.428571</c:v>
                </c:pt>
                <c:pt idx="217">
                  <c:v>3625290098.571429</c:v>
                </c:pt>
                <c:pt idx="218">
                  <c:v>3755222955.7142854</c:v>
                </c:pt>
                <c:pt idx="219">
                  <c:v>3704522141.428571</c:v>
                </c:pt>
                <c:pt idx="220">
                  <c:v>3960022998.5714283</c:v>
                </c:pt>
                <c:pt idx="221">
                  <c:v>4074819427.142857</c:v>
                </c:pt>
                <c:pt idx="222">
                  <c:v>4363670855.714286</c:v>
                </c:pt>
                <c:pt idx="223">
                  <c:v>4341151712.857142</c:v>
                </c:pt>
                <c:pt idx="224">
                  <c:v>4269192855.714286</c:v>
                </c:pt>
                <c:pt idx="225">
                  <c:v>3960113855.714286</c:v>
                </c:pt>
                <c:pt idx="226">
                  <c:v>3256064427.1428576</c:v>
                </c:pt>
                <c:pt idx="227">
                  <c:v>3193222998.571429</c:v>
                </c:pt>
                <c:pt idx="228">
                  <c:v>3082520285.714286</c:v>
                </c:pt>
                <c:pt idx="229">
                  <c:v>3045245571.428571</c:v>
                </c:pt>
                <c:pt idx="230">
                  <c:v>3042716285.714286</c:v>
                </c:pt>
                <c:pt idx="231">
                  <c:v>3129423285.714286</c:v>
                </c:pt>
                <c:pt idx="232">
                  <c:v>2954865285.7142854</c:v>
                </c:pt>
                <c:pt idx="233">
                  <c:v>2798132285.7142854</c:v>
                </c:pt>
                <c:pt idx="234">
                  <c:v>2579919000</c:v>
                </c:pt>
                <c:pt idx="235">
                  <c:v>2638591857.142857</c:v>
                </c:pt>
                <c:pt idx="236">
                  <c:v>2733092000</c:v>
                </c:pt>
                <c:pt idx="237">
                  <c:v>3145218000</c:v>
                </c:pt>
                <c:pt idx="238">
                  <c:v>3112499142.8571424</c:v>
                </c:pt>
                <c:pt idx="239">
                  <c:v>3182155428.571428</c:v>
                </c:pt>
                <c:pt idx="240">
                  <c:v>3024353857.142856</c:v>
                </c:pt>
                <c:pt idx="241">
                  <c:v>3072433428.571428</c:v>
                </c:pt>
                <c:pt idx="242">
                  <c:v>2928523571.4285703</c:v>
                </c:pt>
                <c:pt idx="243">
                  <c:v>2788431285.7142854</c:v>
                </c:pt>
                <c:pt idx="244">
                  <c:v>2815572142.8571424</c:v>
                </c:pt>
                <c:pt idx="245">
                  <c:v>2803696999.9999995</c:v>
                </c:pt>
                <c:pt idx="246">
                  <c:v>3440936571.4285707</c:v>
                </c:pt>
                <c:pt idx="247">
                  <c:v>3301751714.2857146</c:v>
                </c:pt>
                <c:pt idx="248">
                  <c:v>3228297571.4285717</c:v>
                </c:pt>
                <c:pt idx="249">
                  <c:v>2783195428.571429</c:v>
                </c:pt>
                <c:pt idx="250">
                  <c:v>2648145000</c:v>
                </c:pt>
                <c:pt idx="251">
                  <c:v>2685540714.2857146</c:v>
                </c:pt>
                <c:pt idx="252">
                  <c:v>2798397714.285714</c:v>
                </c:pt>
                <c:pt idx="253">
                  <c:v>2720992285.7142854</c:v>
                </c:pt>
                <c:pt idx="254">
                  <c:v>2807061142.857143</c:v>
                </c:pt>
                <c:pt idx="255">
                  <c:v>2815694000</c:v>
                </c:pt>
                <c:pt idx="256">
                  <c:v>2705818142.857143</c:v>
                </c:pt>
                <c:pt idx="257">
                  <c:v>2846130428.5714283</c:v>
                </c:pt>
                <c:pt idx="258">
                  <c:v>2198425142.857143</c:v>
                </c:pt>
                <c:pt idx="259">
                  <c:v>2271113857.142857</c:v>
                </c:pt>
                <c:pt idx="260">
                  <c:v>2258935142.8571434</c:v>
                </c:pt>
                <c:pt idx="261">
                  <c:v>2564962571.4285717</c:v>
                </c:pt>
                <c:pt idx="262">
                  <c:v>2546270714.285714</c:v>
                </c:pt>
                <c:pt idx="263">
                  <c:v>2448738857.142857</c:v>
                </c:pt>
                <c:pt idx="264">
                  <c:v>2395661142.8571424</c:v>
                </c:pt>
                <c:pt idx="265">
                  <c:v>2296084571.4285717</c:v>
                </c:pt>
                <c:pt idx="266">
                  <c:v>2351114428.571429</c:v>
                </c:pt>
                <c:pt idx="267">
                  <c:v>2370955428.5714283</c:v>
                </c:pt>
                <c:pt idx="268">
                  <c:v>2302776000</c:v>
                </c:pt>
                <c:pt idx="269">
                  <c:v>2297004714.285714</c:v>
                </c:pt>
                <c:pt idx="270">
                  <c:v>2752756857.142857</c:v>
                </c:pt>
                <c:pt idx="271">
                  <c:v>2774506285.7142854</c:v>
                </c:pt>
                <c:pt idx="272">
                  <c:v>2972043857.142857</c:v>
                </c:pt>
                <c:pt idx="273">
                  <c:v>2757250285.714286</c:v>
                </c:pt>
                <c:pt idx="274">
                  <c:v>2888606142.8571434</c:v>
                </c:pt>
                <c:pt idx="275">
                  <c:v>2826852857.1428576</c:v>
                </c:pt>
                <c:pt idx="276">
                  <c:v>2721319714.2857146</c:v>
                </c:pt>
                <c:pt idx="277">
                  <c:v>2704759428.571429</c:v>
                </c:pt>
                <c:pt idx="278">
                  <c:v>2651018285.714286</c:v>
                </c:pt>
                <c:pt idx="279">
                  <c:v>2670547857.142857</c:v>
                </c:pt>
                <c:pt idx="280">
                  <c:v>2632202428.5714283</c:v>
                </c:pt>
                <c:pt idx="281">
                  <c:v>2580273571.428571</c:v>
                </c:pt>
                <c:pt idx="282">
                  <c:v>2052915142.857143</c:v>
                </c:pt>
                <c:pt idx="283">
                  <c:v>1933816285.7142859</c:v>
                </c:pt>
                <c:pt idx="284">
                  <c:v>1676848428.5714288</c:v>
                </c:pt>
                <c:pt idx="285">
                  <c:v>1628075142.8571432</c:v>
                </c:pt>
                <c:pt idx="286">
                  <c:v>1414684142.8571432</c:v>
                </c:pt>
                <c:pt idx="287">
                  <c:v>1893399285.7142856</c:v>
                </c:pt>
                <c:pt idx="288">
                  <c:v>2104217714.2857144</c:v>
                </c:pt>
                <c:pt idx="289">
                  <c:v>2064568428.5714288</c:v>
                </c:pt>
                <c:pt idx="290">
                  <c:v>1960569714.2857141</c:v>
                </c:pt>
              </c:numCache>
            </c:numRef>
          </c:val>
          <c:smooth val="0"/>
        </c:ser>
        <c:marker val="1"/>
        <c:axId val="58135610"/>
        <c:axId val="53458443"/>
      </c:lineChart>
      <c:dateAx>
        <c:axId val="58135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58443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53458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356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2"/>
          <c:y val="0.0815"/>
          <c:w val="0.468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Hauts-de-Seine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863256"/>
        <c:axId val="7769305"/>
      </c:scatterChart>
      <c:valAx>
        <c:axId val="863256"/>
        <c:scaling>
          <c:orientation val="minMax"/>
        </c:scaling>
        <c:axPos val="b"/>
        <c:delete val="1"/>
        <c:majorTickMark val="out"/>
        <c:minorTickMark val="none"/>
        <c:tickLblPos val="nextTo"/>
        <c:crossAx val="7769305"/>
        <c:crosses val="autoZero"/>
        <c:crossBetween val="midCat"/>
        <c:dispUnits/>
      </c:valAx>
      <c:valAx>
        <c:axId val="7769305"/>
        <c:scaling>
          <c:orientation val="minMax"/>
        </c:scaling>
        <c:axPos val="l"/>
        <c:delete val="1"/>
        <c:majorTickMark val="out"/>
        <c:minorTickMark val="none"/>
        <c:tickLblPos val="nextTo"/>
        <c:crossAx val="86325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45"/>
          <c:y val="0"/>
          <c:w val="0.9747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3 mois</a:t>
            </a:r>
          </a:p>
        </c:rich>
      </c:tx>
      <c:layout>
        <c:manualLayout>
          <c:xMode val="factor"/>
          <c:yMode val="factor"/>
          <c:x val="-0.27925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25"/>
          <c:w val="1"/>
          <c:h val="0.809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Données!$H$8:$H$307</c:f>
              <c:numCache>
                <c:ptCount val="300"/>
                <c:pt idx="14">
                  <c:v>-0.17957216989158176</c:v>
                </c:pt>
                <c:pt idx="15">
                  <c:v>-0.13484546099316563</c:v>
                </c:pt>
                <c:pt idx="16">
                  <c:v>-0.21103266103987484</c:v>
                </c:pt>
                <c:pt idx="17">
                  <c:v>-0.22512832011888295</c:v>
                </c:pt>
                <c:pt idx="18">
                  <c:v>0.032673343148067246</c:v>
                </c:pt>
                <c:pt idx="19">
                  <c:v>0.1543476771343537</c:v>
                </c:pt>
                <c:pt idx="20">
                  <c:v>0.19609409176478043</c:v>
                </c:pt>
                <c:pt idx="21">
                  <c:v>-0.02219487303155232</c:v>
                </c:pt>
                <c:pt idx="22">
                  <c:v>-0.06789773637095198</c:v>
                </c:pt>
                <c:pt idx="23">
                  <c:v>-0.036167867040458934</c:v>
                </c:pt>
                <c:pt idx="24">
                  <c:v>0.2635211691468544</c:v>
                </c:pt>
                <c:pt idx="25">
                  <c:v>0.3495830272765017</c:v>
                </c:pt>
                <c:pt idx="26">
                  <c:v>0.2828876792927899</c:v>
                </c:pt>
                <c:pt idx="27">
                  <c:v>0.33215271058064855</c:v>
                </c:pt>
                <c:pt idx="28">
                  <c:v>0.30671928103647605</c:v>
                </c:pt>
                <c:pt idx="29">
                  <c:v>0.37639067789893166</c:v>
                </c:pt>
                <c:pt idx="30">
                  <c:v>-0.019627630266320972</c:v>
                </c:pt>
                <c:pt idx="31">
                  <c:v>-0.14338430147914327</c:v>
                </c:pt>
                <c:pt idx="32">
                  <c:v>-0.06480002207918623</c:v>
                </c:pt>
                <c:pt idx="33">
                  <c:v>-0.010915337264084002</c:v>
                </c:pt>
                <c:pt idx="34">
                  <c:v>0.0764136520151979</c:v>
                </c:pt>
                <c:pt idx="35">
                  <c:v>0.017310183530017342</c:v>
                </c:pt>
                <c:pt idx="36">
                  <c:v>-0.07849708645468978</c:v>
                </c:pt>
                <c:pt idx="37">
                  <c:v>0.043817406833903005</c:v>
                </c:pt>
                <c:pt idx="38">
                  <c:v>0.087412853660787</c:v>
                </c:pt>
                <c:pt idx="39">
                  <c:v>0.02554003965673801</c:v>
                </c:pt>
                <c:pt idx="40">
                  <c:v>0.004579259268475022</c:v>
                </c:pt>
                <c:pt idx="41">
                  <c:v>0.019723602778194183</c:v>
                </c:pt>
                <c:pt idx="42">
                  <c:v>0.2305598367721553</c:v>
                </c:pt>
                <c:pt idx="43">
                  <c:v>0.08628152308601056</c:v>
                </c:pt>
                <c:pt idx="44">
                  <c:v>-0.009352627911695444</c:v>
                </c:pt>
                <c:pt idx="45">
                  <c:v>0.027438305170082833</c:v>
                </c:pt>
                <c:pt idx="46">
                  <c:v>0.16330862399858304</c:v>
                </c:pt>
                <c:pt idx="47">
                  <c:v>0.2531078167957339</c:v>
                </c:pt>
                <c:pt idx="48">
                  <c:v>0.3198036573135876</c:v>
                </c:pt>
                <c:pt idx="49">
                  <c:v>0.11593299375446775</c:v>
                </c:pt>
                <c:pt idx="50">
                  <c:v>0.03862454227821366</c:v>
                </c:pt>
                <c:pt idx="51">
                  <c:v>0.045945503617439654</c:v>
                </c:pt>
                <c:pt idx="52">
                  <c:v>0.12812938218917824</c:v>
                </c:pt>
                <c:pt idx="53">
                  <c:v>0.1673766390346303</c:v>
                </c:pt>
                <c:pt idx="54">
                  <c:v>0.13939572913293152</c:v>
                </c:pt>
                <c:pt idx="55">
                  <c:v>0.43399125682542916</c:v>
                </c:pt>
                <c:pt idx="56">
                  <c:v>0.40364310078628685</c:v>
                </c:pt>
                <c:pt idx="57">
                  <c:v>0.284800717237669</c:v>
                </c:pt>
                <c:pt idx="58">
                  <c:v>0.04493526927768565</c:v>
                </c:pt>
                <c:pt idx="59">
                  <c:v>0.015860691339254496</c:v>
                </c:pt>
                <c:pt idx="60">
                  <c:v>-0.01366214576928182</c:v>
                </c:pt>
                <c:pt idx="61">
                  <c:v>-0.024108539328487888</c:v>
                </c:pt>
                <c:pt idx="62">
                  <c:v>0.07841008006876415</c:v>
                </c:pt>
                <c:pt idx="63">
                  <c:v>0.13831088760728716</c:v>
                </c:pt>
                <c:pt idx="64">
                  <c:v>0.13130879728294276</c:v>
                </c:pt>
                <c:pt idx="65">
                  <c:v>0.06207445509331966</c:v>
                </c:pt>
                <c:pt idx="66">
                  <c:v>0.08981054806168598</c:v>
                </c:pt>
                <c:pt idx="67">
                  <c:v>-0.0004643627235753067</c:v>
                </c:pt>
                <c:pt idx="68">
                  <c:v>0.026273862290882688</c:v>
                </c:pt>
                <c:pt idx="69">
                  <c:v>0.11101391079969591</c:v>
                </c:pt>
                <c:pt idx="70">
                  <c:v>0.2582485612919516</c:v>
                </c:pt>
                <c:pt idx="71">
                  <c:v>0.28952577590445583</c:v>
                </c:pt>
                <c:pt idx="72">
                  <c:v>0.3161653799746118</c:v>
                </c:pt>
                <c:pt idx="73">
                  <c:v>0.3512337522971063</c:v>
                </c:pt>
                <c:pt idx="74">
                  <c:v>0.3239269644072509</c:v>
                </c:pt>
                <c:pt idx="75">
                  <c:v>0.5092595678520395</c:v>
                </c:pt>
                <c:pt idx="76">
                  <c:v>0.9919498041833446</c:v>
                </c:pt>
                <c:pt idx="77">
                  <c:v>0.9881263568591654</c:v>
                </c:pt>
                <c:pt idx="78">
                  <c:v>0.527365750078864</c:v>
                </c:pt>
                <c:pt idx="79">
                  <c:v>0.01547325684887979</c:v>
                </c:pt>
                <c:pt idx="80">
                  <c:v>0.1831944014598461</c:v>
                </c:pt>
                <c:pt idx="81">
                  <c:v>0.3380391605279409</c:v>
                </c:pt>
                <c:pt idx="82">
                  <c:v>0.3031862021298952</c:v>
                </c:pt>
                <c:pt idx="83">
                  <c:v>0.08946647209515235</c:v>
                </c:pt>
                <c:pt idx="84">
                  <c:v>-0.04343117315327982</c:v>
                </c:pt>
                <c:pt idx="85">
                  <c:v>-0.05769110334429117</c:v>
                </c:pt>
                <c:pt idx="86">
                  <c:v>-0.036080040371637145</c:v>
                </c:pt>
                <c:pt idx="87">
                  <c:v>-0.21101600876508064</c:v>
                </c:pt>
                <c:pt idx="88">
                  <c:v>-0.38274798164377954</c:v>
                </c:pt>
                <c:pt idx="89">
                  <c:v>-0.3711257479514162</c:v>
                </c:pt>
                <c:pt idx="90">
                  <c:v>-0.1972356631113138</c:v>
                </c:pt>
                <c:pt idx="91">
                  <c:v>0.21089789465009856</c:v>
                </c:pt>
                <c:pt idx="92">
                  <c:v>0.04078256976987493</c:v>
                </c:pt>
                <c:pt idx="93">
                  <c:v>-0.05631325989434133</c:v>
                </c:pt>
                <c:pt idx="94">
                  <c:v>-0.05400636186633123</c:v>
                </c:pt>
                <c:pt idx="95">
                  <c:v>-0.0015433200398345948</c:v>
                </c:pt>
                <c:pt idx="96">
                  <c:v>0.1674835617956214</c:v>
                </c:pt>
                <c:pt idx="97">
                  <c:v>0.14755739196710094</c:v>
                </c:pt>
                <c:pt idx="98">
                  <c:v>0.1447480002145609</c:v>
                </c:pt>
                <c:pt idx="99">
                  <c:v>0.07438361051777287</c:v>
                </c:pt>
                <c:pt idx="100">
                  <c:v>-0.002293573005271221</c:v>
                </c:pt>
                <c:pt idx="101">
                  <c:v>0.040403142473131703</c:v>
                </c:pt>
                <c:pt idx="102">
                  <c:v>0.006243472110527115</c:v>
                </c:pt>
                <c:pt idx="103">
                  <c:v>-0.06643594682205745</c:v>
                </c:pt>
                <c:pt idx="104">
                  <c:v>-0.1214352618542045</c:v>
                </c:pt>
                <c:pt idx="105">
                  <c:v>-0.18077085626952694</c:v>
                </c:pt>
                <c:pt idx="106">
                  <c:v>-0.21305685013969888</c:v>
                </c:pt>
                <c:pt idx="107">
                  <c:v>-0.19632853160145736</c:v>
                </c:pt>
                <c:pt idx="108">
                  <c:v>-0.4096712597836998</c:v>
                </c:pt>
                <c:pt idx="109">
                  <c:v>-0.39582951844625514</c:v>
                </c:pt>
                <c:pt idx="110">
                  <c:v>-0.46604907196653356</c:v>
                </c:pt>
                <c:pt idx="111">
                  <c:v>-0.466925157299549</c:v>
                </c:pt>
                <c:pt idx="112">
                  <c:v>-0.5270815405473519</c:v>
                </c:pt>
                <c:pt idx="113">
                  <c:v>-0.5252759149878653</c:v>
                </c:pt>
                <c:pt idx="114">
                  <c:v>-0.39802152240359767</c:v>
                </c:pt>
                <c:pt idx="115">
                  <c:v>-0.31104928797246256</c:v>
                </c:pt>
                <c:pt idx="116">
                  <c:v>-0.1181954295502865</c:v>
                </c:pt>
                <c:pt idx="117">
                  <c:v>0.008505625392614569</c:v>
                </c:pt>
                <c:pt idx="118">
                  <c:v>0.04102192721707354</c:v>
                </c:pt>
                <c:pt idx="119">
                  <c:v>-0.013822528378697907</c:v>
                </c:pt>
                <c:pt idx="120">
                  <c:v>0.3190132871213527</c:v>
                </c:pt>
                <c:pt idx="121">
                  <c:v>0.4213469138842303</c:v>
                </c:pt>
                <c:pt idx="122">
                  <c:v>0.6108379162867363</c:v>
                </c:pt>
                <c:pt idx="123">
                  <c:v>0.5936829591295387</c:v>
                </c:pt>
                <c:pt idx="124">
                  <c:v>0.9969067714910891</c:v>
                </c:pt>
                <c:pt idx="125">
                  <c:v>0.9447018157598608</c:v>
                </c:pt>
                <c:pt idx="126">
                  <c:v>0.6190212702675562</c:v>
                </c:pt>
                <c:pt idx="127">
                  <c:v>0.6224946001709615</c:v>
                </c:pt>
                <c:pt idx="128">
                  <c:v>0.4047052459760556</c:v>
                </c:pt>
                <c:pt idx="129">
                  <c:v>0.28131601491694824</c:v>
                </c:pt>
                <c:pt idx="130">
                  <c:v>0.17322775973022564</c:v>
                </c:pt>
                <c:pt idx="131">
                  <c:v>0.3004966485926599</c:v>
                </c:pt>
                <c:pt idx="132">
                  <c:v>0.23229260021177756</c:v>
                </c:pt>
                <c:pt idx="133">
                  <c:v>0.18170715122511938</c:v>
                </c:pt>
                <c:pt idx="134">
                  <c:v>0.09850475163349626</c:v>
                </c:pt>
                <c:pt idx="135">
                  <c:v>0.13567319035424963</c:v>
                </c:pt>
                <c:pt idx="136">
                  <c:v>0.045922186233410045</c:v>
                </c:pt>
                <c:pt idx="137">
                  <c:v>0.0037136728762763305</c:v>
                </c:pt>
                <c:pt idx="138">
                  <c:v>0.042572541825256716</c:v>
                </c:pt>
                <c:pt idx="139">
                  <c:v>-0.012708887169351923</c:v>
                </c:pt>
                <c:pt idx="140">
                  <c:v>0.0185342836324065</c:v>
                </c:pt>
                <c:pt idx="141">
                  <c:v>0.02913937966632618</c:v>
                </c:pt>
                <c:pt idx="142">
                  <c:v>0.2024884528952946</c:v>
                </c:pt>
                <c:pt idx="143">
                  <c:v>0.34730376119424466</c:v>
                </c:pt>
                <c:pt idx="144">
                  <c:v>0.5202887269186776</c:v>
                </c:pt>
                <c:pt idx="145">
                  <c:v>0.4426390137663079</c:v>
                </c:pt>
                <c:pt idx="146">
                  <c:v>0.2037061497096826</c:v>
                </c:pt>
                <c:pt idx="147">
                  <c:v>-0.0245850873962703</c:v>
                </c:pt>
                <c:pt idx="148">
                  <c:v>-0.2048898236616542</c:v>
                </c:pt>
                <c:pt idx="149">
                  <c:v>-0.17491640702321087</c:v>
                </c:pt>
                <c:pt idx="150">
                  <c:v>-0.0625156817683753</c:v>
                </c:pt>
                <c:pt idx="151">
                  <c:v>-0.11279965731833863</c:v>
                </c:pt>
                <c:pt idx="152">
                  <c:v>-0.21297482391872546</c:v>
                </c:pt>
                <c:pt idx="153">
                  <c:v>-0.3190351987838479</c:v>
                </c:pt>
                <c:pt idx="154">
                  <c:v>-0.3819336560715808</c:v>
                </c:pt>
                <c:pt idx="155">
                  <c:v>-0.2972068552593884</c:v>
                </c:pt>
                <c:pt idx="156">
                  <c:v>-0.3220758203512666</c:v>
                </c:pt>
                <c:pt idx="157">
                  <c:v>-0.32443643631164565</c:v>
                </c:pt>
                <c:pt idx="158">
                  <c:v>-0.3438774284362489</c:v>
                </c:pt>
                <c:pt idx="159">
                  <c:v>-0.24839127857317578</c:v>
                </c:pt>
                <c:pt idx="160">
                  <c:v>-0.0017170071683262345</c:v>
                </c:pt>
                <c:pt idx="161">
                  <c:v>0.1550030288465425</c:v>
                </c:pt>
                <c:pt idx="162">
                  <c:v>0.17831529460115458</c:v>
                </c:pt>
                <c:pt idx="163">
                  <c:v>0.20865488049411285</c:v>
                </c:pt>
                <c:pt idx="164">
                  <c:v>0.10351296183512804</c:v>
                </c:pt>
                <c:pt idx="165">
                  <c:v>0.08338075267335165</c:v>
                </c:pt>
                <c:pt idx="166">
                  <c:v>0.08658589380968795</c:v>
                </c:pt>
                <c:pt idx="167">
                  <c:v>0.02493884993007045</c:v>
                </c:pt>
                <c:pt idx="168">
                  <c:v>-0.017945835960676115</c:v>
                </c:pt>
                <c:pt idx="169">
                  <c:v>-0.07254706910362341</c:v>
                </c:pt>
                <c:pt idx="170">
                  <c:v>0.2066872750204567</c:v>
                </c:pt>
                <c:pt idx="171">
                  <c:v>0.1589338037857302</c:v>
                </c:pt>
                <c:pt idx="172">
                  <c:v>0.21706108419560732</c:v>
                </c:pt>
                <c:pt idx="173">
                  <c:v>-0.15185154784420873</c:v>
                </c:pt>
                <c:pt idx="174">
                  <c:v>-0.11957796068733939</c:v>
                </c:pt>
                <c:pt idx="175">
                  <c:v>-0.14531192266475101</c:v>
                </c:pt>
                <c:pt idx="176">
                  <c:v>-0.020467037365750174</c:v>
                </c:pt>
                <c:pt idx="177">
                  <c:v>-0.032709853632037045</c:v>
                </c:pt>
                <c:pt idx="178">
                  <c:v>0.0022151187563930197</c:v>
                </c:pt>
                <c:pt idx="179">
                  <c:v>-0.21562905921801967</c:v>
                </c:pt>
                <c:pt idx="180">
                  <c:v>-0.25417911556132733</c:v>
                </c:pt>
                <c:pt idx="181">
                  <c:v>-0.15931426063133713</c:v>
                </c:pt>
                <c:pt idx="182">
                  <c:v>-0.044754009196485756</c:v>
                </c:pt>
                <c:pt idx="183">
                  <c:v>0.15983229675852972</c:v>
                </c:pt>
                <c:pt idx="184">
                  <c:v>-0.030745499211585203</c:v>
                </c:pt>
                <c:pt idx="185">
                  <c:v>0.21807268012958936</c:v>
                </c:pt>
                <c:pt idx="186">
                  <c:v>0.3258431260015884</c:v>
                </c:pt>
                <c:pt idx="187">
                  <c:v>0.4053348031701538</c:v>
                </c:pt>
                <c:pt idx="188">
                  <c:v>0.3471997013008936</c:v>
                </c:pt>
                <c:pt idx="189">
                  <c:v>0.42666915131067107</c:v>
                </c:pt>
                <c:pt idx="190">
                  <c:v>0.6026250436749314</c:v>
                </c:pt>
                <c:pt idx="191">
                  <c:v>0.8422945195222968</c:v>
                </c:pt>
                <c:pt idx="192">
                  <c:v>0.5058445149581414</c:v>
                </c:pt>
                <c:pt idx="193">
                  <c:v>0.17699916967502638</c:v>
                </c:pt>
                <c:pt idx="194">
                  <c:v>-0.13877787626135918</c:v>
                </c:pt>
                <c:pt idx="195">
                  <c:v>-0.05298411765705324</c:v>
                </c:pt>
                <c:pt idx="196">
                  <c:v>0.07706390218101777</c:v>
                </c:pt>
                <c:pt idx="197">
                  <c:v>0.19323170339994378</c:v>
                </c:pt>
                <c:pt idx="198">
                  <c:v>-0.056305631937811684</c:v>
                </c:pt>
                <c:pt idx="199">
                  <c:v>0.1055148366727714</c:v>
                </c:pt>
                <c:pt idx="200">
                  <c:v>0.07345464283912428</c:v>
                </c:pt>
                <c:pt idx="201">
                  <c:v>0.2372075517809673</c:v>
                </c:pt>
                <c:pt idx="202">
                  <c:v>0.008954055923458215</c:v>
                </c:pt>
                <c:pt idx="203">
                  <c:v>0.09811454732227709</c:v>
                </c:pt>
                <c:pt idx="204">
                  <c:v>0.32467817140740496</c:v>
                </c:pt>
                <c:pt idx="205">
                  <c:v>0.4334872230120812</c:v>
                </c:pt>
                <c:pt idx="206">
                  <c:v>0.4587375327249885</c:v>
                </c:pt>
                <c:pt idx="207">
                  <c:v>0.28603948862549156</c:v>
                </c:pt>
                <c:pt idx="208">
                  <c:v>0.227394362531667</c:v>
                </c:pt>
                <c:pt idx="209">
                  <c:v>0.1911686618933941</c:v>
                </c:pt>
                <c:pt idx="210">
                  <c:v>0.10939848278778297</c:v>
                </c:pt>
                <c:pt idx="211">
                  <c:v>-0.010756200484869805</c:v>
                </c:pt>
                <c:pt idx="212">
                  <c:v>-0.05648101588367427</c:v>
                </c:pt>
                <c:pt idx="213">
                  <c:v>-0.1591799140357898</c:v>
                </c:pt>
                <c:pt idx="214">
                  <c:v>-0.11948478779783467</c:v>
                </c:pt>
                <c:pt idx="215">
                  <c:v>-0.20620127805406163</c:v>
                </c:pt>
                <c:pt idx="216">
                  <c:v>-0.16079238634986515</c:v>
                </c:pt>
                <c:pt idx="217">
                  <c:v>-0.1408671889525791</c:v>
                </c:pt>
                <c:pt idx="218">
                  <c:v>0.003877904686257372</c:v>
                </c:pt>
                <c:pt idx="219">
                  <c:v>-0.060760883796668885</c:v>
                </c:pt>
                <c:pt idx="220">
                  <c:v>0.00398635884869436</c:v>
                </c:pt>
                <c:pt idx="221">
                  <c:v>-0.041271188952897275</c:v>
                </c:pt>
                <c:pt idx="222">
                  <c:v>0.08509090442633949</c:v>
                </c:pt>
                <c:pt idx="223">
                  <c:v>-0.011437766413336825</c:v>
                </c:pt>
                <c:pt idx="224">
                  <c:v>0.02143928056918809</c:v>
                </c:pt>
                <c:pt idx="225">
                  <c:v>-0.022227801837358507</c:v>
                </c:pt>
                <c:pt idx="226">
                  <c:v>0.12798626582114836</c:v>
                </c:pt>
                <c:pt idx="227">
                  <c:v>0.2008930002635656</c:v>
                </c:pt>
                <c:pt idx="228">
                  <c:v>0.1965923218965686</c:v>
                </c:pt>
                <c:pt idx="229">
                  <c:v>0.1376234216892871</c:v>
                </c:pt>
                <c:pt idx="230">
                  <c:v>0.05758547332977937</c:v>
                </c:pt>
                <c:pt idx="231">
                  <c:v>0.08830586071818791</c:v>
                </c:pt>
                <c:pt idx="232">
                  <c:v>0.07897948995189275</c:v>
                </c:pt>
                <c:pt idx="233">
                  <c:v>0.009760391821537873</c:v>
                </c:pt>
                <c:pt idx="234">
                  <c:v>0.20856687341952584</c:v>
                </c:pt>
                <c:pt idx="235">
                  <c:v>0.20562884966861406</c:v>
                </c:pt>
                <c:pt idx="236">
                  <c:v>0.24435460558593758</c:v>
                </c:pt>
                <c:pt idx="237">
                  <c:v>0.13052962699177773</c:v>
                </c:pt>
                <c:pt idx="238">
                  <c:v>0.1025169545081368</c:v>
                </c:pt>
                <c:pt idx="239">
                  <c:v>0.2314155217843168</c:v>
                </c:pt>
                <c:pt idx="240">
                  <c:v>0.11391316371534543</c:v>
                </c:pt>
                <c:pt idx="241">
                  <c:v>0.13547208984007075</c:v>
                </c:pt>
                <c:pt idx="242">
                  <c:v>-0.16660065450533212</c:v>
                </c:pt>
                <c:pt idx="243">
                  <c:v>-0.187346181392556</c:v>
                </c:pt>
                <c:pt idx="244">
                  <c:v>-0.30170534550392325</c:v>
                </c:pt>
                <c:pt idx="245">
                  <c:v>-0.09679436832949373</c:v>
                </c:pt>
                <c:pt idx="246">
                  <c:v>-0.3093159869769152</c:v>
                </c:pt>
                <c:pt idx="247">
                  <c:v>-0.2789285112541756</c:v>
                </c:pt>
                <c:pt idx="248">
                  <c:v>-0.2691996763474097</c:v>
                </c:pt>
                <c:pt idx="249">
                  <c:v>-0.09370962650482184</c:v>
                </c:pt>
                <c:pt idx="250">
                  <c:v>-0.08324941508139583</c:v>
                </c:pt>
                <c:pt idx="251">
                  <c:v>-0.18712991465530515</c:v>
                </c:pt>
                <c:pt idx="252">
                  <c:v>-0.09821120036660991</c:v>
                </c:pt>
                <c:pt idx="253">
                  <c:v>-0.019958322093574954</c:v>
                </c:pt>
                <c:pt idx="254">
                  <c:v>0.21428676509898015</c:v>
                </c:pt>
                <c:pt idx="255">
                  <c:v>0.2356741071883497</c:v>
                </c:pt>
                <c:pt idx="256">
                  <c:v>0.3285615975971452</c:v>
                </c:pt>
                <c:pt idx="257">
                  <c:v>0.19184879890549356</c:v>
                </c:pt>
                <c:pt idx="258">
                  <c:v>0.26933241753640513</c:v>
                </c:pt>
                <c:pt idx="259">
                  <c:v>0.3493911270396499</c:v>
                </c:pt>
                <c:pt idx="260">
                  <c:v>0.27521999226286264</c:v>
                </c:pt>
                <c:pt idx="261">
                  <c:v>0.18380831923193353</c:v>
                </c:pt>
                <c:pt idx="262">
                  <c:v>0.0401352983529073</c:v>
                </c:pt>
                <c:pt idx="263">
                  <c:v>0.0040804995602710115</c:v>
                </c:pt>
                <c:pt idx="264">
                  <c:v>-0.0532327847003341</c:v>
                </c:pt>
                <c:pt idx="265">
                  <c:v>-0.1065885313324797</c:v>
                </c:pt>
                <c:pt idx="266">
                  <c:v>0.057835163784281995</c:v>
                </c:pt>
                <c:pt idx="267">
                  <c:v>0.09346631246434178</c:v>
                </c:pt>
                <c:pt idx="268">
                  <c:v>0.22544725175889324</c:v>
                </c:pt>
                <c:pt idx="269">
                  <c:v>0.07780932360241</c:v>
                </c:pt>
                <c:pt idx="270">
                  <c:v>0.06711622247258808</c:v>
                </c:pt>
                <c:pt idx="271">
                  <c:v>-0.044575466074244785</c:v>
                </c:pt>
                <c:pt idx="272">
                  <c:v>-0.0109518268385006</c:v>
                </c:pt>
                <c:pt idx="273">
                  <c:v>-0.09610688022875602</c:v>
                </c:pt>
                <c:pt idx="274">
                  <c:v>-0.07983878122086574</c:v>
                </c:pt>
                <c:pt idx="275">
                  <c:v>-0.07995631930031599</c:v>
                </c:pt>
                <c:pt idx="276">
                  <c:v>-0.10352984727703307</c:v>
                </c:pt>
                <c:pt idx="277">
                  <c:v>-0.10785328901531599</c:v>
                </c:pt>
                <c:pt idx="278">
                  <c:v>-0.25975355110678233</c:v>
                </c:pt>
                <c:pt idx="279">
                  <c:v>-0.1944491779759634</c:v>
                </c:pt>
                <c:pt idx="280">
                  <c:v>-0.26853490530084423</c:v>
                </c:pt>
                <c:pt idx="281">
                  <c:v>-0.24149542911762623</c:v>
                </c:pt>
                <c:pt idx="282">
                  <c:v>-0.3232120733658381</c:v>
                </c:pt>
                <c:pt idx="283">
                  <c:v>-0.30739667986793917</c:v>
                </c:pt>
                <c:pt idx="284">
                  <c:v>-0.34718323933327666</c:v>
                </c:pt>
                <c:pt idx="285">
                  <c:v>-0.29076677445179755</c:v>
                </c:pt>
                <c:pt idx="286">
                  <c:v>-0.3519632723740802</c:v>
                </c:pt>
                <c:pt idx="287">
                  <c:v>-0.37111113776920956</c:v>
                </c:pt>
                <c:pt idx="288">
                  <c:v>-0.4008147096641933</c:v>
                </c:pt>
                <c:pt idx="289">
                  <c:v>-0.35498509007812284</c:v>
                </c:pt>
                <c:pt idx="290">
                  <c:v>-0.3076166439038337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Données!$I$8:$I$307</c:f>
              <c:numCache>
                <c:ptCount val="300"/>
                <c:pt idx="14">
                  <c:v>-0.18429431815511077</c:v>
                </c:pt>
                <c:pt idx="15">
                  <c:v>-0.27550344157062456</c:v>
                </c:pt>
                <c:pt idx="16">
                  <c:v>0.21726213743593603</c:v>
                </c:pt>
                <c:pt idx="17">
                  <c:v>0.004661145311355641</c:v>
                </c:pt>
                <c:pt idx="18">
                  <c:v>0.9744549412804588</c:v>
                </c:pt>
                <c:pt idx="19">
                  <c:v>0.9421933240638707</c:v>
                </c:pt>
                <c:pt idx="20">
                  <c:v>1.560185251334412</c:v>
                </c:pt>
                <c:pt idx="21">
                  <c:v>0.4429772165422927</c:v>
                </c:pt>
                <c:pt idx="22">
                  <c:v>0.5273115916548767</c:v>
                </c:pt>
                <c:pt idx="23">
                  <c:v>0.40131122652018414</c:v>
                </c:pt>
                <c:pt idx="24">
                  <c:v>0.41002771033526986</c:v>
                </c:pt>
                <c:pt idx="25">
                  <c:v>0.09230438083633108</c:v>
                </c:pt>
                <c:pt idx="26">
                  <c:v>0.053255854161396554</c:v>
                </c:pt>
                <c:pt idx="27">
                  <c:v>0.38214109081245895</c:v>
                </c:pt>
                <c:pt idx="28">
                  <c:v>0.49533336608015466</c:v>
                </c:pt>
                <c:pt idx="29">
                  <c:v>1.09093783551792</c:v>
                </c:pt>
                <c:pt idx="30">
                  <c:v>-0.13917994747949547</c:v>
                </c:pt>
                <c:pt idx="31">
                  <c:v>-0.32206354566301243</c:v>
                </c:pt>
                <c:pt idx="32">
                  <c:v>-0.5385522853339508</c:v>
                </c:pt>
                <c:pt idx="33">
                  <c:v>-0.20441562774377164</c:v>
                </c:pt>
                <c:pt idx="34">
                  <c:v>-0.41243444804829343</c:v>
                </c:pt>
                <c:pt idx="35">
                  <c:v>-0.25752411620654037</c:v>
                </c:pt>
                <c:pt idx="36">
                  <c:v>0.07544938713717575</c:v>
                </c:pt>
                <c:pt idx="37">
                  <c:v>0.4708231085592858</c:v>
                </c:pt>
                <c:pt idx="38">
                  <c:v>0.6352964788384798</c:v>
                </c:pt>
                <c:pt idx="39">
                  <c:v>0.5457488578747365</c:v>
                </c:pt>
                <c:pt idx="40">
                  <c:v>0.637588997685312</c:v>
                </c:pt>
                <c:pt idx="41">
                  <c:v>0.07045581673578938</c:v>
                </c:pt>
                <c:pt idx="42">
                  <c:v>0.04805770140917076</c:v>
                </c:pt>
                <c:pt idx="43">
                  <c:v>-0.15461483911600582</c:v>
                </c:pt>
                <c:pt idx="44">
                  <c:v>0.08431175259829926</c:v>
                </c:pt>
                <c:pt idx="45">
                  <c:v>-0.15086727265289057</c:v>
                </c:pt>
                <c:pt idx="46">
                  <c:v>0.020134856826234948</c:v>
                </c:pt>
                <c:pt idx="47">
                  <c:v>0.10486949951201763</c:v>
                </c:pt>
                <c:pt idx="48">
                  <c:v>1.4529429189225307</c:v>
                </c:pt>
                <c:pt idx="49">
                  <c:v>1.1504275200543006</c:v>
                </c:pt>
                <c:pt idx="50">
                  <c:v>1.1730502344640645</c:v>
                </c:pt>
                <c:pt idx="51">
                  <c:v>-0.2151793375282407</c:v>
                </c:pt>
                <c:pt idx="52">
                  <c:v>-0.4469982361355208</c:v>
                </c:pt>
                <c:pt idx="53">
                  <c:v>-0.437659499672465</c:v>
                </c:pt>
                <c:pt idx="54">
                  <c:v>-0.22048910965999413</c:v>
                </c:pt>
                <c:pt idx="55">
                  <c:v>0.5276457127971346</c:v>
                </c:pt>
                <c:pt idx="56">
                  <c:v>0.2886790298522637</c:v>
                </c:pt>
                <c:pt idx="57">
                  <c:v>1.3855444160028263</c:v>
                </c:pt>
                <c:pt idx="58">
                  <c:v>1.166057432945259</c:v>
                </c:pt>
                <c:pt idx="59">
                  <c:v>1.3433034435973519</c:v>
                </c:pt>
                <c:pt idx="60">
                  <c:v>-0.5106448796374473</c:v>
                </c:pt>
                <c:pt idx="61">
                  <c:v>-0.5765387031506093</c:v>
                </c:pt>
                <c:pt idx="62">
                  <c:v>-0.6939415566507112</c:v>
                </c:pt>
                <c:pt idx="63">
                  <c:v>-0.2761774010592002</c:v>
                </c:pt>
                <c:pt idx="64">
                  <c:v>0.04311163909023086</c:v>
                </c:pt>
                <c:pt idx="65">
                  <c:v>0.34377771586921146</c:v>
                </c:pt>
                <c:pt idx="66">
                  <c:v>0.08999637606648814</c:v>
                </c:pt>
                <c:pt idx="67">
                  <c:v>-0.2838414677436809</c:v>
                </c:pt>
                <c:pt idx="68">
                  <c:v>-0.19974523779294284</c:v>
                </c:pt>
                <c:pt idx="69">
                  <c:v>-0.38150265018132523</c:v>
                </c:pt>
                <c:pt idx="70">
                  <c:v>-0.36107576809869324</c:v>
                </c:pt>
                <c:pt idx="71">
                  <c:v>-0.36627180011584415</c:v>
                </c:pt>
                <c:pt idx="72">
                  <c:v>-0.030187519996334733</c:v>
                </c:pt>
                <c:pt idx="73">
                  <c:v>0.367980534815596</c:v>
                </c:pt>
                <c:pt idx="74">
                  <c:v>0.5038146222570599</c:v>
                </c:pt>
                <c:pt idx="75">
                  <c:v>0.5125818742303236</c:v>
                </c:pt>
                <c:pt idx="76">
                  <c:v>0.19547765408190299</c:v>
                </c:pt>
                <c:pt idx="77">
                  <c:v>0.16015516939097285</c:v>
                </c:pt>
                <c:pt idx="78">
                  <c:v>0.2102309189799969</c:v>
                </c:pt>
                <c:pt idx="79">
                  <c:v>0.19036399169423301</c:v>
                </c:pt>
                <c:pt idx="80">
                  <c:v>0.6643589295137209</c:v>
                </c:pt>
                <c:pt idx="81">
                  <c:v>1.493280033746664</c:v>
                </c:pt>
                <c:pt idx="82">
                  <c:v>1.9478239257139083</c:v>
                </c:pt>
                <c:pt idx="83">
                  <c:v>0.7925458065505153</c:v>
                </c:pt>
                <c:pt idx="84">
                  <c:v>0.056793387065573464</c:v>
                </c:pt>
                <c:pt idx="85">
                  <c:v>0.2461662395090276</c:v>
                </c:pt>
                <c:pt idx="86">
                  <c:v>0.42833001039442054</c:v>
                </c:pt>
                <c:pt idx="87">
                  <c:v>0.5437979948966749</c:v>
                </c:pt>
                <c:pt idx="88">
                  <c:v>0.13073774441646835</c:v>
                </c:pt>
                <c:pt idx="89">
                  <c:v>0.22222466632535398</c:v>
                </c:pt>
                <c:pt idx="90">
                  <c:v>0.16483788034125424</c:v>
                </c:pt>
                <c:pt idx="91">
                  <c:v>0.15142765497942645</c:v>
                </c:pt>
                <c:pt idx="92">
                  <c:v>-0.10854442393296004</c:v>
                </c:pt>
                <c:pt idx="93">
                  <c:v>-0.49993843201804433</c:v>
                </c:pt>
                <c:pt idx="94">
                  <c:v>-0.21808143062640017</c:v>
                </c:pt>
                <c:pt idx="95">
                  <c:v>-0.14166839129173392</c:v>
                </c:pt>
                <c:pt idx="96">
                  <c:v>0.38997800385374615</c:v>
                </c:pt>
                <c:pt idx="97">
                  <c:v>0.8986501512929745</c:v>
                </c:pt>
                <c:pt idx="98">
                  <c:v>0.9890688507476564</c:v>
                </c:pt>
                <c:pt idx="99">
                  <c:v>1.1888518532071752</c:v>
                </c:pt>
                <c:pt idx="100">
                  <c:v>0.04090256520188773</c:v>
                </c:pt>
                <c:pt idx="101">
                  <c:v>-0.233177877752056</c:v>
                </c:pt>
                <c:pt idx="102">
                  <c:v>-0.37084722694293704</c:v>
                </c:pt>
                <c:pt idx="103">
                  <c:v>0.30972011977386593</c:v>
                </c:pt>
                <c:pt idx="104">
                  <c:v>0.5762383801934998</c:v>
                </c:pt>
                <c:pt idx="105">
                  <c:v>0.6834749928348303</c:v>
                </c:pt>
                <c:pt idx="106">
                  <c:v>-0.34562101338455375</c:v>
                </c:pt>
                <c:pt idx="107">
                  <c:v>-0.3947839836753856</c:v>
                </c:pt>
                <c:pt idx="108">
                  <c:v>-0.5707638137145837</c:v>
                </c:pt>
                <c:pt idx="109">
                  <c:v>-0.8195769169212642</c:v>
                </c:pt>
                <c:pt idx="110">
                  <c:v>-0.8335685239359121</c:v>
                </c:pt>
                <c:pt idx="111">
                  <c:v>-0.8598456514866432</c:v>
                </c:pt>
                <c:pt idx="112">
                  <c:v>-0.6348305614907598</c:v>
                </c:pt>
                <c:pt idx="113">
                  <c:v>-0.6662617185010917</c:v>
                </c:pt>
                <c:pt idx="114">
                  <c:v>-0.5344113238898514</c:v>
                </c:pt>
                <c:pt idx="115">
                  <c:v>-0.728783056971988</c:v>
                </c:pt>
                <c:pt idx="116">
                  <c:v>-0.7712071741039981</c:v>
                </c:pt>
                <c:pt idx="117">
                  <c:v>-0.75769357606286</c:v>
                </c:pt>
                <c:pt idx="118">
                  <c:v>-0.5810906626100005</c:v>
                </c:pt>
                <c:pt idx="119">
                  <c:v>-0.004244838177506316</c:v>
                </c:pt>
                <c:pt idx="120">
                  <c:v>0.6585369550956393</c:v>
                </c:pt>
                <c:pt idx="121">
                  <c:v>1.1504262016593954</c:v>
                </c:pt>
                <c:pt idx="122">
                  <c:v>0.6715722320497228</c:v>
                </c:pt>
                <c:pt idx="123">
                  <c:v>0.4795579354045487</c:v>
                </c:pt>
                <c:pt idx="124">
                  <c:v>0.33983983941665086</c:v>
                </c:pt>
                <c:pt idx="125">
                  <c:v>0.7801197457524203</c:v>
                </c:pt>
                <c:pt idx="126">
                  <c:v>0.9105134987709715</c:v>
                </c:pt>
                <c:pt idx="127">
                  <c:v>1.2356150398681867</c:v>
                </c:pt>
                <c:pt idx="128">
                  <c:v>1.4124784429030814</c:v>
                </c:pt>
                <c:pt idx="129">
                  <c:v>1.5674131835927194</c:v>
                </c:pt>
                <c:pt idx="130">
                  <c:v>1.231017545165927</c:v>
                </c:pt>
                <c:pt idx="131">
                  <c:v>0.37649668932500835</c:v>
                </c:pt>
                <c:pt idx="132">
                  <c:v>0.22205751972126464</c:v>
                </c:pt>
                <c:pt idx="133">
                  <c:v>0.28704837132922933</c:v>
                </c:pt>
                <c:pt idx="134">
                  <c:v>0.7095564167747324</c:v>
                </c:pt>
                <c:pt idx="135">
                  <c:v>0.7224520659609568</c:v>
                </c:pt>
                <c:pt idx="136">
                  <c:v>0.8918052540447583</c:v>
                </c:pt>
                <c:pt idx="137">
                  <c:v>0.5461430688442162</c:v>
                </c:pt>
                <c:pt idx="138">
                  <c:v>0.5184922234267024</c:v>
                </c:pt>
                <c:pt idx="139">
                  <c:v>0.3922526762621743</c:v>
                </c:pt>
                <c:pt idx="140">
                  <c:v>0.4981697482216463</c:v>
                </c:pt>
                <c:pt idx="141">
                  <c:v>0.42774599196283214</c:v>
                </c:pt>
                <c:pt idx="142">
                  <c:v>0.32712696364547034</c:v>
                </c:pt>
                <c:pt idx="143">
                  <c:v>0.3331677225396319</c:v>
                </c:pt>
                <c:pt idx="144">
                  <c:v>0.37447014395124234</c:v>
                </c:pt>
                <c:pt idx="145">
                  <c:v>0.22731732646524994</c:v>
                </c:pt>
                <c:pt idx="146">
                  <c:v>0.04017762115336043</c:v>
                </c:pt>
                <c:pt idx="147">
                  <c:v>0.16150722074948343</c:v>
                </c:pt>
                <c:pt idx="148">
                  <c:v>0.1622051631085364</c:v>
                </c:pt>
                <c:pt idx="149">
                  <c:v>0.22810310644216414</c:v>
                </c:pt>
                <c:pt idx="150">
                  <c:v>0.21564207022040294</c:v>
                </c:pt>
                <c:pt idx="151">
                  <c:v>0.11877729496446543</c:v>
                </c:pt>
                <c:pt idx="152">
                  <c:v>-0.08929066562016752</c:v>
                </c:pt>
                <c:pt idx="153">
                  <c:v>-0.40400786320634974</c:v>
                </c:pt>
                <c:pt idx="154">
                  <c:v>-0.36884191319656323</c:v>
                </c:pt>
                <c:pt idx="155">
                  <c:v>-0.34115962571154246</c:v>
                </c:pt>
                <c:pt idx="156">
                  <c:v>-0.1915303137844856</c:v>
                </c:pt>
                <c:pt idx="157">
                  <c:v>-0.2958540118801164</c:v>
                </c:pt>
                <c:pt idx="158">
                  <c:v>-0.2508540192766825</c:v>
                </c:pt>
                <c:pt idx="159">
                  <c:v>-0.5609103079266899</c:v>
                </c:pt>
                <c:pt idx="160">
                  <c:v>-0.5186317102119391</c:v>
                </c:pt>
                <c:pt idx="161">
                  <c:v>-0.40988055466193785</c:v>
                </c:pt>
                <c:pt idx="162">
                  <c:v>-0.34140138540422493</c:v>
                </c:pt>
                <c:pt idx="163">
                  <c:v>0.5968962296346592</c:v>
                </c:pt>
                <c:pt idx="164">
                  <c:v>0.5596055172593606</c:v>
                </c:pt>
                <c:pt idx="165">
                  <c:v>1.3846568895668132</c:v>
                </c:pt>
                <c:pt idx="166">
                  <c:v>-0.1320903851727191</c:v>
                </c:pt>
                <c:pt idx="167">
                  <c:v>0.10429743676329228</c:v>
                </c:pt>
                <c:pt idx="168">
                  <c:v>-0.11916122907589133</c:v>
                </c:pt>
                <c:pt idx="169">
                  <c:v>-0.04358725616186521</c:v>
                </c:pt>
                <c:pt idx="170">
                  <c:v>-0.17898239397588878</c:v>
                </c:pt>
                <c:pt idx="171">
                  <c:v>0.4651000649324739</c:v>
                </c:pt>
                <c:pt idx="172">
                  <c:v>0.6588964141903779</c:v>
                </c:pt>
                <c:pt idx="173">
                  <c:v>0.7672257713704242</c:v>
                </c:pt>
                <c:pt idx="174">
                  <c:v>0.26468222057816493</c:v>
                </c:pt>
                <c:pt idx="175">
                  <c:v>-0.4752365462062518</c:v>
                </c:pt>
                <c:pt idx="176">
                  <c:v>-0.5830756034375064</c:v>
                </c:pt>
                <c:pt idx="177">
                  <c:v>-0.6706512682385142</c:v>
                </c:pt>
                <c:pt idx="178">
                  <c:v>0.35441393554868506</c:v>
                </c:pt>
                <c:pt idx="179">
                  <c:v>0.09983735970998642</c:v>
                </c:pt>
                <c:pt idx="180">
                  <c:v>0.18181609172420377</c:v>
                </c:pt>
                <c:pt idx="181">
                  <c:v>0.024199376334170797</c:v>
                </c:pt>
                <c:pt idx="182">
                  <c:v>0.4829715557514702</c:v>
                </c:pt>
                <c:pt idx="183">
                  <c:v>0.2333591492244338</c:v>
                </c:pt>
                <c:pt idx="184">
                  <c:v>-0.010042627414569183</c:v>
                </c:pt>
                <c:pt idx="185">
                  <c:v>-0.3644571681972343</c:v>
                </c:pt>
                <c:pt idx="186">
                  <c:v>-0.2620579087379582</c:v>
                </c:pt>
                <c:pt idx="187">
                  <c:v>-0.2629464810189879</c:v>
                </c:pt>
                <c:pt idx="188">
                  <c:v>-0.17974713075239257</c:v>
                </c:pt>
                <c:pt idx="189">
                  <c:v>0.07813935924746063</c:v>
                </c:pt>
                <c:pt idx="190">
                  <c:v>0.1448042032275887</c:v>
                </c:pt>
                <c:pt idx="191">
                  <c:v>0.1257002903265383</c:v>
                </c:pt>
                <c:pt idx="192">
                  <c:v>0.2760682905910259</c:v>
                </c:pt>
                <c:pt idx="193">
                  <c:v>0.16211462588880843</c:v>
                </c:pt>
                <c:pt idx="194">
                  <c:v>-0.03915201806700375</c:v>
                </c:pt>
                <c:pt idx="195">
                  <c:v>-0.22172245999753748</c:v>
                </c:pt>
                <c:pt idx="196">
                  <c:v>0.18090696673065154</c:v>
                </c:pt>
                <c:pt idx="197">
                  <c:v>0.4518777936312113</c:v>
                </c:pt>
                <c:pt idx="198">
                  <c:v>0.8265478542966693</c:v>
                </c:pt>
                <c:pt idx="199">
                  <c:v>0.9171266511418508</c:v>
                </c:pt>
                <c:pt idx="200">
                  <c:v>1.5765494540070004</c:v>
                </c:pt>
                <c:pt idx="201">
                  <c:v>0.6715205293206299</c:v>
                </c:pt>
                <c:pt idx="202">
                  <c:v>0.09630704834488224</c:v>
                </c:pt>
                <c:pt idx="203">
                  <c:v>0.20724790632198586</c:v>
                </c:pt>
                <c:pt idx="204">
                  <c:v>0.29243466557888587</c:v>
                </c:pt>
                <c:pt idx="205">
                  <c:v>0.5612033862373764</c:v>
                </c:pt>
                <c:pt idx="206">
                  <c:v>0.4154552419498536</c:v>
                </c:pt>
                <c:pt idx="207">
                  <c:v>0.2085847210794769</c:v>
                </c:pt>
                <c:pt idx="208">
                  <c:v>-0.1863516961695577</c:v>
                </c:pt>
                <c:pt idx="209">
                  <c:v>-0.12912934927713238</c:v>
                </c:pt>
                <c:pt idx="210">
                  <c:v>-0.061455720586700124</c:v>
                </c:pt>
                <c:pt idx="211">
                  <c:v>0.050910945032362376</c:v>
                </c:pt>
                <c:pt idx="212">
                  <c:v>-0.1459347664387204</c:v>
                </c:pt>
                <c:pt idx="213">
                  <c:v>0.8933514203802659</c:v>
                </c:pt>
                <c:pt idx="214">
                  <c:v>0.9008517270351235</c:v>
                </c:pt>
                <c:pt idx="215">
                  <c:v>0.879165604039319</c:v>
                </c:pt>
                <c:pt idx="216">
                  <c:v>0.5137640210001504</c:v>
                </c:pt>
                <c:pt idx="217">
                  <c:v>0.403335011518261</c:v>
                </c:pt>
                <c:pt idx="218">
                  <c:v>0.41489320997227663</c:v>
                </c:pt>
                <c:pt idx="219">
                  <c:v>-0.05306252087984764</c:v>
                </c:pt>
                <c:pt idx="220">
                  <c:v>0.21938987756568706</c:v>
                </c:pt>
                <c:pt idx="221">
                  <c:v>0.6705378372598472</c:v>
                </c:pt>
                <c:pt idx="222">
                  <c:v>0.3266044463286324</c:v>
                </c:pt>
                <c:pt idx="223">
                  <c:v>0.11010142721246807</c:v>
                </c:pt>
                <c:pt idx="224">
                  <c:v>-0.13489742121522685</c:v>
                </c:pt>
                <c:pt idx="225">
                  <c:v>-0.39661750214088287</c:v>
                </c:pt>
                <c:pt idx="226">
                  <c:v>-0.12371657551162996</c:v>
                </c:pt>
                <c:pt idx="227">
                  <c:v>-0.09545626241404637</c:v>
                </c:pt>
                <c:pt idx="228">
                  <c:v>-0.13603654924460418</c:v>
                </c:pt>
                <c:pt idx="229">
                  <c:v>-0.2149767653022674</c:v>
                </c:pt>
                <c:pt idx="230">
                  <c:v>-0.21760011632117016</c:v>
                </c:pt>
                <c:pt idx="231">
                  <c:v>0.4545444552154656</c:v>
                </c:pt>
                <c:pt idx="232">
                  <c:v>0.3475490339189131</c:v>
                </c:pt>
                <c:pt idx="233">
                  <c:v>-0.023995567131891105</c:v>
                </c:pt>
                <c:pt idx="234">
                  <c:v>0.6361078148810249</c:v>
                </c:pt>
                <c:pt idx="235">
                  <c:v>0.5840724183786974</c:v>
                </c:pt>
                <c:pt idx="236">
                  <c:v>1.085028182313716</c:v>
                </c:pt>
                <c:pt idx="237">
                  <c:v>0.6298292851375284</c:v>
                </c:pt>
                <c:pt idx="238">
                  <c:v>0.12982120131543562</c:v>
                </c:pt>
                <c:pt idx="239">
                  <c:v>0.09997364237421746</c:v>
                </c:pt>
                <c:pt idx="240">
                  <c:v>0.2589961730797672</c:v>
                </c:pt>
                <c:pt idx="241">
                  <c:v>0.614130675200693</c:v>
                </c:pt>
                <c:pt idx="242">
                  <c:v>0.5934086670727523</c:v>
                </c:pt>
                <c:pt idx="243">
                  <c:v>0.01676437310399037</c:v>
                </c:pt>
                <c:pt idx="244">
                  <c:v>-0.33770698567642177</c:v>
                </c:pt>
                <c:pt idx="245">
                  <c:v>-0.27331495264736283</c:v>
                </c:pt>
                <c:pt idx="246">
                  <c:v>-0.45753042056285376</c:v>
                </c:pt>
                <c:pt idx="247">
                  <c:v>-0.09558358444343407</c:v>
                </c:pt>
                <c:pt idx="248">
                  <c:v>-0.007561634774428727</c:v>
                </c:pt>
                <c:pt idx="249">
                  <c:v>0.05241175474409965</c:v>
                </c:pt>
                <c:pt idx="250">
                  <c:v>-0.37937484456246784</c:v>
                </c:pt>
                <c:pt idx="251">
                  <c:v>-0.3676918586741492</c:v>
                </c:pt>
                <c:pt idx="252">
                  <c:v>-0.0487930249086288</c:v>
                </c:pt>
                <c:pt idx="253">
                  <c:v>0.08150555866415976</c:v>
                </c:pt>
                <c:pt idx="254">
                  <c:v>0.23047801937310108</c:v>
                </c:pt>
                <c:pt idx="255">
                  <c:v>0.8473551829725168</c:v>
                </c:pt>
                <c:pt idx="256">
                  <c:v>1.122177845434623</c:v>
                </c:pt>
                <c:pt idx="257">
                  <c:v>0.7696518833807606</c:v>
                </c:pt>
                <c:pt idx="258">
                  <c:v>0.21691284947451672</c:v>
                </c:pt>
                <c:pt idx="259">
                  <c:v>-0.08328205566907554</c:v>
                </c:pt>
                <c:pt idx="260">
                  <c:v>-0.12633971856342108</c:v>
                </c:pt>
                <c:pt idx="261">
                  <c:v>-0.3021444069446748</c:v>
                </c:pt>
                <c:pt idx="262">
                  <c:v>-0.12181729683774234</c:v>
                </c:pt>
                <c:pt idx="263">
                  <c:v>0.028479410497003865</c:v>
                </c:pt>
                <c:pt idx="264">
                  <c:v>-0.44371894837786485</c:v>
                </c:pt>
                <c:pt idx="265">
                  <c:v>-0.5390839030736658</c:v>
                </c:pt>
                <c:pt idx="266">
                  <c:v>-0.6715770044563487</c:v>
                </c:pt>
                <c:pt idx="267">
                  <c:v>-0.5016065122605898</c:v>
                </c:pt>
                <c:pt idx="268">
                  <c:v>-0.31821635389712954</c:v>
                </c:pt>
                <c:pt idx="269">
                  <c:v>-0.15870339764105634</c:v>
                </c:pt>
                <c:pt idx="270">
                  <c:v>-0.06584831240347444</c:v>
                </c:pt>
                <c:pt idx="271">
                  <c:v>-0.0695701085589766</c:v>
                </c:pt>
                <c:pt idx="272">
                  <c:v>-0.14347372116839918</c:v>
                </c:pt>
                <c:pt idx="273">
                  <c:v>0.08096347086697842</c:v>
                </c:pt>
                <c:pt idx="274">
                  <c:v>-0.037617697589666044</c:v>
                </c:pt>
                <c:pt idx="275">
                  <c:v>-0.1029161042653135</c:v>
                </c:pt>
                <c:pt idx="276">
                  <c:v>-0.13754352008419735</c:v>
                </c:pt>
                <c:pt idx="277">
                  <c:v>-0.10342898190495409</c:v>
                </c:pt>
                <c:pt idx="278">
                  <c:v>0.052292745189669976</c:v>
                </c:pt>
                <c:pt idx="279">
                  <c:v>-0.061349504511950315</c:v>
                </c:pt>
                <c:pt idx="280">
                  <c:v>0.0035431351279651135</c:v>
                </c:pt>
                <c:pt idx="281">
                  <c:v>-0.22644153437634662</c:v>
                </c:pt>
                <c:pt idx="282">
                  <c:v>-0.204903659347904</c:v>
                </c:pt>
                <c:pt idx="283">
                  <c:v>-0.4545812379298011</c:v>
                </c:pt>
                <c:pt idx="284">
                  <c:v>-0.4290155081094671</c:v>
                </c:pt>
                <c:pt idx="285">
                  <c:v>-0.4853692057842447</c:v>
                </c:pt>
                <c:pt idx="286">
                  <c:v>-0.3090995748654207</c:v>
                </c:pt>
                <c:pt idx="287">
                  <c:v>-0.3467713999684381</c:v>
                </c:pt>
                <c:pt idx="288">
                  <c:v>-0.26964016379378664</c:v>
                </c:pt>
                <c:pt idx="289">
                  <c:v>-0.29819165317046925</c:v>
                </c:pt>
                <c:pt idx="290">
                  <c:v>-0.28282515679128406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Données!$J$8:$J$307</c:f>
              <c:numCache>
                <c:ptCount val="300"/>
                <c:pt idx="14">
                  <c:v>-0.08758921780193363</c:v>
                </c:pt>
                <c:pt idx="15">
                  <c:v>-0.6413483303463954</c:v>
                </c:pt>
                <c:pt idx="16">
                  <c:v>-0.5539342199225803</c:v>
                </c:pt>
                <c:pt idx="17">
                  <c:v>-0.43273199661183337</c:v>
                </c:pt>
                <c:pt idx="18">
                  <c:v>0.39410566569111616</c:v>
                </c:pt>
                <c:pt idx="19">
                  <c:v>0.3720657808945709</c:v>
                </c:pt>
                <c:pt idx="20">
                  <c:v>0.33029337207093956</c:v>
                </c:pt>
                <c:pt idx="21">
                  <c:v>0.001046569045299428</c:v>
                </c:pt>
                <c:pt idx="22">
                  <c:v>-0.41518159922733344</c:v>
                </c:pt>
                <c:pt idx="23">
                  <c:v>-0.40381343687198956</c:v>
                </c:pt>
                <c:pt idx="24">
                  <c:v>-0.32154244128987186</c:v>
                </c:pt>
                <c:pt idx="25">
                  <c:v>0.37661868618842265</c:v>
                </c:pt>
                <c:pt idx="26">
                  <c:v>1.7130865386544114</c:v>
                </c:pt>
                <c:pt idx="27">
                  <c:v>2.048156561847678</c:v>
                </c:pt>
                <c:pt idx="28">
                  <c:v>1.1623174825266718</c:v>
                </c:pt>
                <c:pt idx="29">
                  <c:v>-0.41867776989290406</c:v>
                </c:pt>
                <c:pt idx="30">
                  <c:v>-0.505158753918814</c:v>
                </c:pt>
                <c:pt idx="31">
                  <c:v>-0.5416659877525769</c:v>
                </c:pt>
                <c:pt idx="32">
                  <c:v>-0.438444187934818</c:v>
                </c:pt>
                <c:pt idx="33">
                  <c:v>0.4454577688883967</c:v>
                </c:pt>
                <c:pt idx="34">
                  <c:v>1.0354685140490356</c:v>
                </c:pt>
                <c:pt idx="35">
                  <c:v>2.0642506398996643</c:v>
                </c:pt>
                <c:pt idx="36">
                  <c:v>0.683785763020071</c:v>
                </c:pt>
                <c:pt idx="37">
                  <c:v>0.6815121356131042</c:v>
                </c:pt>
                <c:pt idx="38">
                  <c:v>-0.28555093691154754</c:v>
                </c:pt>
                <c:pt idx="39">
                  <c:v>-0.09092137704609593</c:v>
                </c:pt>
                <c:pt idx="40">
                  <c:v>-0.23048050303813883</c:v>
                </c:pt>
                <c:pt idx="41">
                  <c:v>1.0685192909644772</c:v>
                </c:pt>
                <c:pt idx="42">
                  <c:v>0.3255868794634651</c:v>
                </c:pt>
                <c:pt idx="43">
                  <c:v>0.3416557751420424</c:v>
                </c:pt>
                <c:pt idx="44">
                  <c:v>-0.12034147750409308</c:v>
                </c:pt>
                <c:pt idx="45">
                  <c:v>-0.6039595493397986</c:v>
                </c:pt>
                <c:pt idx="46">
                  <c:v>-0.6302520652915009</c:v>
                </c:pt>
                <c:pt idx="47">
                  <c:v>-0.6403835169205561</c:v>
                </c:pt>
                <c:pt idx="48">
                  <c:v>-0.26172167456506346</c:v>
                </c:pt>
                <c:pt idx="49">
                  <c:v>-0.3961038553602596</c:v>
                </c:pt>
                <c:pt idx="50">
                  <c:v>-0.13345236584577636</c:v>
                </c:pt>
                <c:pt idx="51">
                  <c:v>-0.25498889815827097</c:v>
                </c:pt>
                <c:pt idx="52">
                  <c:v>-0.09739925672372751</c:v>
                </c:pt>
                <c:pt idx="53">
                  <c:v>0.04963245825331364</c:v>
                </c:pt>
                <c:pt idx="54">
                  <c:v>0.20274407346392587</c:v>
                </c:pt>
                <c:pt idx="55">
                  <c:v>0.25705276338646343</c:v>
                </c:pt>
                <c:pt idx="56">
                  <c:v>0.244397351752337</c:v>
                </c:pt>
                <c:pt idx="57">
                  <c:v>1.3088440272238397</c:v>
                </c:pt>
                <c:pt idx="58">
                  <c:v>1.3210235554500618</c:v>
                </c:pt>
                <c:pt idx="59">
                  <c:v>1.1547850629515528</c:v>
                </c:pt>
                <c:pt idx="60">
                  <c:v>0.6706641033090652</c:v>
                </c:pt>
                <c:pt idx="61">
                  <c:v>0.6042678814605178</c:v>
                </c:pt>
                <c:pt idx="62">
                  <c:v>1.2531276957216737</c:v>
                </c:pt>
                <c:pt idx="63">
                  <c:v>1.2511595252504675</c:v>
                </c:pt>
                <c:pt idx="64">
                  <c:v>1.8768474806634332</c:v>
                </c:pt>
                <c:pt idx="65">
                  <c:v>0.6484711447134353</c:v>
                </c:pt>
                <c:pt idx="66">
                  <c:v>0.7060677773888226</c:v>
                </c:pt>
                <c:pt idx="67">
                  <c:v>0.3924165754761799</c:v>
                </c:pt>
                <c:pt idx="68">
                  <c:v>0.7418657919740115</c:v>
                </c:pt>
                <c:pt idx="69">
                  <c:v>-0.2920667142168124</c:v>
                </c:pt>
                <c:pt idx="70">
                  <c:v>-0.4157730345432141</c:v>
                </c:pt>
                <c:pt idx="71">
                  <c:v>-0.45592805972238537</c:v>
                </c:pt>
                <c:pt idx="72">
                  <c:v>-0.17130237579146412</c:v>
                </c:pt>
                <c:pt idx="73">
                  <c:v>-0.1659138132913922</c:v>
                </c:pt>
                <c:pt idx="74">
                  <c:v>-0.36648922010498686</c:v>
                </c:pt>
                <c:pt idx="75">
                  <c:v>-0.11179473188229849</c:v>
                </c:pt>
                <c:pt idx="76">
                  <c:v>-0.22082351729076144</c:v>
                </c:pt>
                <c:pt idx="77">
                  <c:v>0.12330625454483668</c:v>
                </c:pt>
                <c:pt idx="78">
                  <c:v>-0.0933707168008947</c:v>
                </c:pt>
                <c:pt idx="79">
                  <c:v>0.47839397414405926</c:v>
                </c:pt>
                <c:pt idx="80">
                  <c:v>0.4356485520156286</c:v>
                </c:pt>
                <c:pt idx="81">
                  <c:v>1.126894421080093</c:v>
                </c:pt>
                <c:pt idx="82">
                  <c:v>1.4996036011372564</c:v>
                </c:pt>
                <c:pt idx="83">
                  <c:v>1.0576460349036019</c:v>
                </c:pt>
                <c:pt idx="84">
                  <c:v>0.25277074033153224</c:v>
                </c:pt>
                <c:pt idx="85">
                  <c:v>0.2871702363607609</c:v>
                </c:pt>
                <c:pt idx="86">
                  <c:v>0.2712418060560817</c:v>
                </c:pt>
                <c:pt idx="87">
                  <c:v>-0.2487497726656961</c:v>
                </c:pt>
                <c:pt idx="88">
                  <c:v>-0.5910058944106622</c:v>
                </c:pt>
                <c:pt idx="89">
                  <c:v>-0.2776393644831572</c:v>
                </c:pt>
                <c:pt idx="90">
                  <c:v>0.15394437820449314</c:v>
                </c:pt>
                <c:pt idx="91">
                  <c:v>-0.16309070626882627</c:v>
                </c:pt>
                <c:pt idx="92">
                  <c:v>0.09503084131429862</c:v>
                </c:pt>
                <c:pt idx="93">
                  <c:v>0.34576405870124405</c:v>
                </c:pt>
                <c:pt idx="94">
                  <c:v>0.4799126093029513</c:v>
                </c:pt>
                <c:pt idx="95">
                  <c:v>-0.07898784223827926</c:v>
                </c:pt>
                <c:pt idx="96">
                  <c:v>-0.2760776456540711</c:v>
                </c:pt>
                <c:pt idx="97">
                  <c:v>-0.10385583876566362</c:v>
                </c:pt>
                <c:pt idx="98">
                  <c:v>-0.20065165555199393</c:v>
                </c:pt>
                <c:pt idx="99">
                  <c:v>-0.30037652633554324</c:v>
                </c:pt>
                <c:pt idx="100">
                  <c:v>-0.058562327947297765</c:v>
                </c:pt>
                <c:pt idx="101">
                  <c:v>-0.3974812771847569</c:v>
                </c:pt>
                <c:pt idx="102">
                  <c:v>-0.16734412037643331</c:v>
                </c:pt>
                <c:pt idx="103">
                  <c:v>-0.1609599200805123</c:v>
                </c:pt>
                <c:pt idx="104">
                  <c:v>-0.3603747003094755</c:v>
                </c:pt>
                <c:pt idx="105">
                  <c:v>-0.6269128029419233</c:v>
                </c:pt>
                <c:pt idx="106">
                  <c:v>-0.6834714972020606</c:v>
                </c:pt>
                <c:pt idx="107">
                  <c:v>-0.3428196259029028</c:v>
                </c:pt>
                <c:pt idx="108">
                  <c:v>0.5302483881840454</c:v>
                </c:pt>
                <c:pt idx="109">
                  <c:v>-0.06704378038994196</c:v>
                </c:pt>
                <c:pt idx="110">
                  <c:v>-0.16518320432729183</c:v>
                </c:pt>
                <c:pt idx="111">
                  <c:v>-0.19611190369217701</c:v>
                </c:pt>
                <c:pt idx="112">
                  <c:v>0.13755757605768548</c:v>
                </c:pt>
                <c:pt idx="113">
                  <c:v>0.04483181137454406</c:v>
                </c:pt>
                <c:pt idx="114">
                  <c:v>-0.35834215544475034</c:v>
                </c:pt>
                <c:pt idx="115">
                  <c:v>-0.3096890525525331</c:v>
                </c:pt>
                <c:pt idx="116">
                  <c:v>-0.3795991019747691</c:v>
                </c:pt>
                <c:pt idx="117">
                  <c:v>-0.137468912647284</c:v>
                </c:pt>
                <c:pt idx="118">
                  <c:v>0.4283670231887071</c:v>
                </c:pt>
                <c:pt idx="119">
                  <c:v>0.6785313221549114</c:v>
                </c:pt>
                <c:pt idx="120">
                  <c:v>0.023868393093308793</c:v>
                </c:pt>
                <c:pt idx="121">
                  <c:v>-0.09555663250814372</c:v>
                </c:pt>
                <c:pt idx="122">
                  <c:v>-0.07093816066933678</c:v>
                </c:pt>
                <c:pt idx="123">
                  <c:v>-0.02713799581502707</c:v>
                </c:pt>
                <c:pt idx="124">
                  <c:v>0.49110016880671337</c:v>
                </c:pt>
                <c:pt idx="125">
                  <c:v>0.6831941935497332</c:v>
                </c:pt>
                <c:pt idx="126">
                  <c:v>0.7927042440320793</c:v>
                </c:pt>
                <c:pt idx="127">
                  <c:v>0.09189238132620314</c:v>
                </c:pt>
                <c:pt idx="128">
                  <c:v>0.44842476289146993</c:v>
                </c:pt>
                <c:pt idx="129">
                  <c:v>0.411602562234447</c:v>
                </c:pt>
                <c:pt idx="130">
                  <c:v>0.19118226569100494</c:v>
                </c:pt>
                <c:pt idx="131">
                  <c:v>-0.3283820805017792</c:v>
                </c:pt>
                <c:pt idx="132">
                  <c:v>-0.2730456687366456</c:v>
                </c:pt>
                <c:pt idx="133">
                  <c:v>-0.19438638965674326</c:v>
                </c:pt>
                <c:pt idx="134">
                  <c:v>-0.14128549631734877</c:v>
                </c:pt>
                <c:pt idx="135">
                  <c:v>0.3471650742935397</c:v>
                </c:pt>
                <c:pt idx="136">
                  <c:v>1.0040035528751154</c:v>
                </c:pt>
                <c:pt idx="137">
                  <c:v>0.7095633072786738</c:v>
                </c:pt>
                <c:pt idx="138">
                  <c:v>0.6172292598879467</c:v>
                </c:pt>
                <c:pt idx="139">
                  <c:v>0.2649001319508959</c:v>
                </c:pt>
                <c:pt idx="140">
                  <c:v>0.2814147508377929</c:v>
                </c:pt>
                <c:pt idx="141">
                  <c:v>0.19085649566930685</c:v>
                </c:pt>
                <c:pt idx="142">
                  <c:v>-0.11847344419024486</c:v>
                </c:pt>
                <c:pt idx="143">
                  <c:v>-0.022198362203386446</c:v>
                </c:pt>
                <c:pt idx="144">
                  <c:v>0.14010212665257904</c:v>
                </c:pt>
                <c:pt idx="145">
                  <c:v>0.1928635667740517</c:v>
                </c:pt>
                <c:pt idx="146">
                  <c:v>0.4660161017705171</c:v>
                </c:pt>
                <c:pt idx="147">
                  <c:v>0.384508237971912</c:v>
                </c:pt>
                <c:pt idx="148">
                  <c:v>-0.37026120390185835</c:v>
                </c:pt>
                <c:pt idx="149">
                  <c:v>-0.45431580739368604</c:v>
                </c:pt>
                <c:pt idx="150">
                  <c:v>-0.5456449586212921</c:v>
                </c:pt>
                <c:pt idx="151">
                  <c:v>-0.15294358372509853</c:v>
                </c:pt>
                <c:pt idx="152">
                  <c:v>-0.506948766163762</c:v>
                </c:pt>
                <c:pt idx="153">
                  <c:v>-0.5902635386362576</c:v>
                </c:pt>
                <c:pt idx="154">
                  <c:v>-0.6680574591542117</c:v>
                </c:pt>
                <c:pt idx="155">
                  <c:v>-0.1052475465558903</c:v>
                </c:pt>
                <c:pt idx="156">
                  <c:v>-0.06280949102401634</c:v>
                </c:pt>
                <c:pt idx="157">
                  <c:v>0.23743604440040467</c:v>
                </c:pt>
                <c:pt idx="158">
                  <c:v>-0.28687982249981314</c:v>
                </c:pt>
                <c:pt idx="159">
                  <c:v>-0.45711138141163643</c:v>
                </c:pt>
                <c:pt idx="160">
                  <c:v>-0.543642121514848</c:v>
                </c:pt>
                <c:pt idx="161">
                  <c:v>-0.1107869167243204</c:v>
                </c:pt>
                <c:pt idx="162">
                  <c:v>1.166280411074546</c:v>
                </c:pt>
                <c:pt idx="163">
                  <c:v>1.2790114700296535</c:v>
                </c:pt>
                <c:pt idx="164">
                  <c:v>1.7136575981078694</c:v>
                </c:pt>
                <c:pt idx="165">
                  <c:v>0.7383668502455627</c:v>
                </c:pt>
                <c:pt idx="166">
                  <c:v>0.6170946252767879</c:v>
                </c:pt>
                <c:pt idx="167">
                  <c:v>-0.2953292034657403</c:v>
                </c:pt>
                <c:pt idx="168">
                  <c:v>-0.3589350951631005</c:v>
                </c:pt>
                <c:pt idx="169">
                  <c:v>-0.10543380807238523</c:v>
                </c:pt>
                <c:pt idx="170">
                  <c:v>0.47293496458958617</c:v>
                </c:pt>
                <c:pt idx="171">
                  <c:v>0.8958907522215982</c:v>
                </c:pt>
                <c:pt idx="172">
                  <c:v>0.8850758869700202</c:v>
                </c:pt>
                <c:pt idx="173">
                  <c:v>0.06882596397154717</c:v>
                </c:pt>
                <c:pt idx="174">
                  <c:v>-0.2276709979416548</c:v>
                </c:pt>
                <c:pt idx="175">
                  <c:v>-0.13990841650633978</c:v>
                </c:pt>
                <c:pt idx="176">
                  <c:v>-0.021715010699719706</c:v>
                </c:pt>
                <c:pt idx="177">
                  <c:v>0.49099743033342325</c:v>
                </c:pt>
                <c:pt idx="178">
                  <c:v>0.9131937890601025</c:v>
                </c:pt>
                <c:pt idx="179">
                  <c:v>1.3273647201800505</c:v>
                </c:pt>
                <c:pt idx="180">
                  <c:v>0.8981446693657222</c:v>
                </c:pt>
                <c:pt idx="181">
                  <c:v>-0.053982659146667666</c:v>
                </c:pt>
                <c:pt idx="182">
                  <c:v>-0.19202733676876949</c:v>
                </c:pt>
                <c:pt idx="183">
                  <c:v>-0.30980979857127844</c:v>
                </c:pt>
                <c:pt idx="184">
                  <c:v>-0.28763677313809444</c:v>
                </c:pt>
                <c:pt idx="185">
                  <c:v>-0.33793618363357425</c:v>
                </c:pt>
                <c:pt idx="186">
                  <c:v>-0.4739194702994447</c:v>
                </c:pt>
                <c:pt idx="187">
                  <c:v>-0.5584706118575995</c:v>
                </c:pt>
                <c:pt idx="188">
                  <c:v>-0.3662608837333652</c:v>
                </c:pt>
                <c:pt idx="189">
                  <c:v>-0.17927177628634683</c:v>
                </c:pt>
                <c:pt idx="190">
                  <c:v>0.13697607558487035</c:v>
                </c:pt>
                <c:pt idx="191">
                  <c:v>-0.12140924397157249</c:v>
                </c:pt>
                <c:pt idx="192">
                  <c:v>-0.1244229395961054</c:v>
                </c:pt>
                <c:pt idx="193">
                  <c:v>0.19611469979149998</c:v>
                </c:pt>
                <c:pt idx="194">
                  <c:v>0.26003949624264955</c:v>
                </c:pt>
                <c:pt idx="195">
                  <c:v>0.31634988010651854</c:v>
                </c:pt>
                <c:pt idx="196">
                  <c:v>0.29237704353687</c:v>
                </c:pt>
                <c:pt idx="197">
                  <c:v>0.2382893510185824</c:v>
                </c:pt>
                <c:pt idx="198">
                  <c:v>0.15680784991339736</c:v>
                </c:pt>
                <c:pt idx="199">
                  <c:v>0.7108899031946179</c:v>
                </c:pt>
                <c:pt idx="200">
                  <c:v>0.2310469012507088</c:v>
                </c:pt>
                <c:pt idx="201">
                  <c:v>0.29671399910747165</c:v>
                </c:pt>
                <c:pt idx="202">
                  <c:v>-0.22316995791264949</c:v>
                </c:pt>
                <c:pt idx="203">
                  <c:v>-0.12472134930553025</c:v>
                </c:pt>
                <c:pt idx="204">
                  <c:v>0.1698208686947491</c:v>
                </c:pt>
                <c:pt idx="205">
                  <c:v>0.3864272983046657</c:v>
                </c:pt>
                <c:pt idx="206">
                  <c:v>0.47701004541881</c:v>
                </c:pt>
                <c:pt idx="207">
                  <c:v>0.3526265070707906</c:v>
                </c:pt>
                <c:pt idx="208">
                  <c:v>0.2104161838266052</c:v>
                </c:pt>
                <c:pt idx="209">
                  <c:v>0.6094992872505007</c:v>
                </c:pt>
                <c:pt idx="210">
                  <c:v>0.37935555966941537</c:v>
                </c:pt>
                <c:pt idx="211">
                  <c:v>-0.10255791816883908</c:v>
                </c:pt>
                <c:pt idx="212">
                  <c:v>-0.14968010960304046</c:v>
                </c:pt>
                <c:pt idx="213">
                  <c:v>0.3330371644872676</c:v>
                </c:pt>
                <c:pt idx="214">
                  <c:v>3.0072087462969472</c:v>
                </c:pt>
                <c:pt idx="215">
                  <c:v>3.0229976725207104</c:v>
                </c:pt>
                <c:pt idx="216">
                  <c:v>2.3096163173080773</c:v>
                </c:pt>
                <c:pt idx="217">
                  <c:v>0.3614376943246307</c:v>
                </c:pt>
                <c:pt idx="218">
                  <c:v>0.3958046960656483</c:v>
                </c:pt>
                <c:pt idx="219">
                  <c:v>0.01964341235343703</c:v>
                </c:pt>
                <c:pt idx="220">
                  <c:v>0.6784752338604192</c:v>
                </c:pt>
                <c:pt idx="221">
                  <c:v>0.5521208503515098</c:v>
                </c:pt>
                <c:pt idx="222">
                  <c:v>1.2535460448582927</c:v>
                </c:pt>
                <c:pt idx="223">
                  <c:v>0.6968025812949099</c:v>
                </c:pt>
                <c:pt idx="224">
                  <c:v>0.37505995494695843</c:v>
                </c:pt>
                <c:pt idx="225">
                  <c:v>-0.48615392717136585</c:v>
                </c:pt>
                <c:pt idx="226">
                  <c:v>-0.6494644679167703</c:v>
                </c:pt>
                <c:pt idx="227">
                  <c:v>-0.6213414834852755</c:v>
                </c:pt>
                <c:pt idx="228">
                  <c:v>-0.5153621957813197</c:v>
                </c:pt>
                <c:pt idx="229">
                  <c:v>-0.23059969815111658</c:v>
                </c:pt>
                <c:pt idx="230">
                  <c:v>-0.1624577804591788</c:v>
                </c:pt>
                <c:pt idx="231">
                  <c:v>0.07263607164648778</c:v>
                </c:pt>
                <c:pt idx="232">
                  <c:v>-0.1091426191730609</c:v>
                </c:pt>
                <c:pt idx="233">
                  <c:v>-0.27222918483952185</c:v>
                </c:pt>
                <c:pt idx="234">
                  <c:v>-0.4637260887260888</c:v>
                </c:pt>
                <c:pt idx="235">
                  <c:v>-0.34077636921152155</c:v>
                </c:pt>
                <c:pt idx="236">
                  <c:v>-0.09126927646041627</c:v>
                </c:pt>
                <c:pt idx="237">
                  <c:v>1.3252996674269295</c:v>
                </c:pt>
                <c:pt idx="238">
                  <c:v>0.8091928929304957</c:v>
                </c:pt>
                <c:pt idx="239">
                  <c:v>0.6848417112742184</c:v>
                </c:pt>
                <c:pt idx="240">
                  <c:v>-0.14645335107751234</c:v>
                </c:pt>
                <c:pt idx="241">
                  <c:v>-0.0569599789431271</c:v>
                </c:pt>
                <c:pt idx="242">
                  <c:v>-0.3268750239344387</c:v>
                </c:pt>
                <c:pt idx="243">
                  <c:v>-0.34061896257386204</c:v>
                </c:pt>
                <c:pt idx="244">
                  <c:v>-0.34818586086113223</c:v>
                </c:pt>
                <c:pt idx="245">
                  <c:v>-0.1909057660232979</c:v>
                </c:pt>
                <c:pt idx="246">
                  <c:v>1.0268046099388037</c:v>
                </c:pt>
                <c:pt idx="247">
                  <c:v>0.7946405159472985</c:v>
                </c:pt>
                <c:pt idx="248">
                  <c:v>0.6556733470753504</c:v>
                </c:pt>
                <c:pt idx="249">
                  <c:v>-0.6631502701391623</c:v>
                </c:pt>
                <c:pt idx="250">
                  <c:v>-0.6168652506002821</c:v>
                </c:pt>
                <c:pt idx="251">
                  <c:v>-0.49127959827627277</c:v>
                </c:pt>
                <c:pt idx="252">
                  <c:v>0.021581591399000954</c:v>
                </c:pt>
                <c:pt idx="253">
                  <c:v>0.10981968183302215</c:v>
                </c:pt>
                <c:pt idx="254">
                  <c:v>0.23266525003138594</c:v>
                </c:pt>
                <c:pt idx="255">
                  <c:v>0.037871780715652115</c:v>
                </c:pt>
                <c:pt idx="256">
                  <c:v>-0.03155679370212927</c:v>
                </c:pt>
                <c:pt idx="257">
                  <c:v>0.07384963767137576</c:v>
                </c:pt>
                <c:pt idx="258">
                  <c:v>-0.4792545652157275</c:v>
                </c:pt>
                <c:pt idx="259">
                  <c:v>-0.3959045123483935</c:v>
                </c:pt>
                <c:pt idx="260">
                  <c:v>-0.5476648377271407</c:v>
                </c:pt>
                <c:pt idx="261">
                  <c:v>1.0970819445721265</c:v>
                </c:pt>
                <c:pt idx="262">
                  <c:v>0.6778016134095135</c:v>
                </c:pt>
                <c:pt idx="263">
                  <c:v>0.3377139202719961</c:v>
                </c:pt>
                <c:pt idx="264">
                  <c:v>-0.23526760943643266</c:v>
                </c:pt>
                <c:pt idx="265">
                  <c:v>-0.3398424575886537</c:v>
                </c:pt>
                <c:pt idx="266">
                  <c:v>-0.15163364785595923</c:v>
                </c:pt>
                <c:pt idx="267">
                  <c:v>-0.05212146163117204</c:v>
                </c:pt>
                <c:pt idx="268">
                  <c:v>0.01436922654048911</c:v>
                </c:pt>
                <c:pt idx="269">
                  <c:v>-0.09524554328619361</c:v>
                </c:pt>
                <c:pt idx="270">
                  <c:v>0.5692512199792243</c:v>
                </c:pt>
                <c:pt idx="271">
                  <c:v>0.7111884542406026</c:v>
                </c:pt>
                <c:pt idx="272">
                  <c:v>1.3918771519455841</c:v>
                </c:pt>
                <c:pt idx="273">
                  <c:v>0.006413323989489461</c:v>
                </c:pt>
                <c:pt idx="274">
                  <c:v>0.16752003342434718</c:v>
                </c:pt>
                <c:pt idx="275">
                  <c:v>-0.19311708857752963</c:v>
                </c:pt>
                <c:pt idx="276">
                  <c:v>-0.06529142627217088</c:v>
                </c:pt>
                <c:pt idx="277">
                  <c:v>-0.37828808904001676</c:v>
                </c:pt>
                <c:pt idx="278">
                  <c:v>-0.32192737631079327</c:v>
                </c:pt>
                <c:pt idx="279">
                  <c:v>-0.11300288482419674</c:v>
                </c:pt>
                <c:pt idx="280">
                  <c:v>-0.1536023279614248</c:v>
                </c:pt>
                <c:pt idx="281">
                  <c:v>-0.1376362047090246</c:v>
                </c:pt>
                <c:pt idx="282">
                  <c:v>-0.5868190950961152</c:v>
                </c:pt>
                <c:pt idx="283">
                  <c:v>-0.6153025435980104</c:v>
                </c:pt>
                <c:pt idx="284">
                  <c:v>-0.7787987611584836</c:v>
                </c:pt>
                <c:pt idx="285">
                  <c:v>-0.6024962666617504</c:v>
                </c:pt>
                <c:pt idx="286">
                  <c:v>-0.6528226719897184</c:v>
                </c:pt>
                <c:pt idx="287">
                  <c:v>0.3569689141438819</c:v>
                </c:pt>
                <c:pt idx="288">
                  <c:v>0.9256628157996543</c:v>
                </c:pt>
                <c:pt idx="289">
                  <c:v>2.1508674267121</c:v>
                </c:pt>
                <c:pt idx="290">
                  <c:v>0.18136586498572216</c:v>
                </c:pt>
              </c:numCache>
            </c:numRef>
          </c:val>
          <c:smooth val="0"/>
        </c:ser>
        <c:marker val="1"/>
        <c:axId val="48063918"/>
        <c:axId val="29922079"/>
      </c:lineChart>
      <c:dateAx>
        <c:axId val="48063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2079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29922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639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555"/>
          <c:y val="0.0645"/>
          <c:w val="0.442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Hauts-de-Seine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6678860"/>
        <c:axId val="38783149"/>
      </c:scatterChart>
      <c:valAx>
        <c:axId val="26678860"/>
        <c:scaling>
          <c:orientation val="minMax"/>
        </c:scaling>
        <c:axPos val="b"/>
        <c:delete val="1"/>
        <c:majorTickMark val="out"/>
        <c:minorTickMark val="none"/>
        <c:tickLblPos val="nextTo"/>
        <c:crossAx val="38783149"/>
        <c:crosses val="autoZero"/>
        <c:crossBetween val="midCat"/>
        <c:dispUnits/>
      </c:valAx>
      <c:valAx>
        <c:axId val="38783149"/>
        <c:scaling>
          <c:orientation val="minMax"/>
        </c:scaling>
        <c:axPos val="l"/>
        <c:delete val="1"/>
        <c:majorTickMark val="out"/>
        <c:minorTickMark val="none"/>
        <c:tickLblPos val="nextTo"/>
        <c:crossAx val="266788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"/>
          <c:w val="0.995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12 mois</a:t>
            </a:r>
          </a:p>
        </c:rich>
      </c:tx>
      <c:layout>
        <c:manualLayout>
          <c:xMode val="factor"/>
          <c:yMode val="factor"/>
          <c:x val="-0.274"/>
          <c:y val="0.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1"/>
          <c:h val="0.80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Données!$K$8:$K$307</c:f>
              <c:numCache>
                <c:ptCount val="300"/>
                <c:pt idx="23">
                  <c:v>-0.05839075709873287</c:v>
                </c:pt>
                <c:pt idx="24">
                  <c:v>0.021439448010938778</c:v>
                </c:pt>
                <c:pt idx="25">
                  <c:v>0.03775324231952171</c:v>
                </c:pt>
                <c:pt idx="26">
                  <c:v>0.05001862267671875</c:v>
                </c:pt>
                <c:pt idx="27">
                  <c:v>0.13334706198133373</c:v>
                </c:pt>
                <c:pt idx="28">
                  <c:v>0.16376134917891916</c:v>
                </c:pt>
                <c:pt idx="29">
                  <c:v>0.18677656330985593</c:v>
                </c:pt>
                <c:pt idx="30">
                  <c:v>0.11969041174948569</c:v>
                </c:pt>
                <c:pt idx="31">
                  <c:v>0.07482873257251255</c:v>
                </c:pt>
                <c:pt idx="32">
                  <c:v>0.10412561444512636</c:v>
                </c:pt>
                <c:pt idx="33">
                  <c:v>0.12417035946442168</c:v>
                </c:pt>
                <c:pt idx="34">
                  <c:v>0.11683349432281442</c:v>
                </c:pt>
                <c:pt idx="35">
                  <c:v>0.11949183480334846</c:v>
                </c:pt>
                <c:pt idx="36">
                  <c:v>0.043491080053992714</c:v>
                </c:pt>
                <c:pt idx="37">
                  <c:v>0.050875213276806885</c:v>
                </c:pt>
                <c:pt idx="38">
                  <c:v>0.07630273425798295</c:v>
                </c:pt>
                <c:pt idx="39">
                  <c:v>-0.01932254549699608</c:v>
                </c:pt>
                <c:pt idx="40">
                  <c:v>-0.007745997156104911</c:v>
                </c:pt>
                <c:pt idx="41">
                  <c:v>0.01238918042544146</c:v>
                </c:pt>
                <c:pt idx="42">
                  <c:v>0.034594749207330855</c:v>
                </c:pt>
                <c:pt idx="43">
                  <c:v>0.05207962273293276</c:v>
                </c:pt>
                <c:pt idx="44">
                  <c:v>0.02879861868383693</c:v>
                </c:pt>
                <c:pt idx="45">
                  <c:v>0.04515705620538335</c:v>
                </c:pt>
                <c:pt idx="46">
                  <c:v>0.07527064237265724</c:v>
                </c:pt>
                <c:pt idx="47">
                  <c:v>0.08480348979281938</c:v>
                </c:pt>
                <c:pt idx="48">
                  <c:v>0.13823247562591257</c:v>
                </c:pt>
                <c:pt idx="49">
                  <c:v>0.09416521224635299</c:v>
                </c:pt>
                <c:pt idx="50">
                  <c:v>0.07150908727853467</c:v>
                </c:pt>
                <c:pt idx="51">
                  <c:v>0.14315930088844286</c:v>
                </c:pt>
                <c:pt idx="52">
                  <c:v>0.12435428816016292</c:v>
                </c:pt>
                <c:pt idx="53">
                  <c:v>0.1058891493666072</c:v>
                </c:pt>
                <c:pt idx="54">
                  <c:v>0.12398940486106413</c:v>
                </c:pt>
                <c:pt idx="55">
                  <c:v>0.20872023859999</c:v>
                </c:pt>
                <c:pt idx="56">
                  <c:v>0.21351008355978363</c:v>
                </c:pt>
                <c:pt idx="57">
                  <c:v>0.19207391104193738</c:v>
                </c:pt>
                <c:pt idx="58">
                  <c:v>0.17340287667369636</c:v>
                </c:pt>
                <c:pt idx="59">
                  <c:v>0.15056071261184578</c:v>
                </c:pt>
                <c:pt idx="60">
                  <c:v>0.11221676558991955</c:v>
                </c:pt>
                <c:pt idx="61">
                  <c:v>0.13365840352489533</c:v>
                </c:pt>
                <c:pt idx="62">
                  <c:v>0.16001035681456077</c:v>
                </c:pt>
                <c:pt idx="63">
                  <c:v>0.1351298325613437</c:v>
                </c:pt>
                <c:pt idx="64">
                  <c:v>0.13428600887129027</c:v>
                </c:pt>
                <c:pt idx="65">
                  <c:v>0.13421275523928178</c:v>
                </c:pt>
                <c:pt idx="66">
                  <c:v>0.1223814999158912</c:v>
                </c:pt>
                <c:pt idx="67">
                  <c:v>0.03446802389320136</c:v>
                </c:pt>
                <c:pt idx="68">
                  <c:v>0.04405909237633687</c:v>
                </c:pt>
                <c:pt idx="69">
                  <c:v>0.08269837012509429</c:v>
                </c:pt>
                <c:pt idx="70">
                  <c:v>0.08836060683054603</c:v>
                </c:pt>
                <c:pt idx="71">
                  <c:v>0.11030036747395311</c:v>
                </c:pt>
                <c:pt idx="72">
                  <c:v>0.16022365467690913</c:v>
                </c:pt>
                <c:pt idx="73">
                  <c:v>0.17696147234266135</c:v>
                </c:pt>
                <c:pt idx="74">
                  <c:v>0.17027524054225873</c:v>
                </c:pt>
                <c:pt idx="75">
                  <c:v>0.2548218607103938</c:v>
                </c:pt>
                <c:pt idx="76">
                  <c:v>0.38680650436229524</c:v>
                </c:pt>
                <c:pt idx="77">
                  <c:v>0.3834028329808121</c:v>
                </c:pt>
                <c:pt idx="78">
                  <c:v>0.3617836895000688</c:v>
                </c:pt>
                <c:pt idx="79">
                  <c:v>0.3913286502639941</c:v>
                </c:pt>
                <c:pt idx="80">
                  <c:v>0.4270713771015422</c:v>
                </c:pt>
                <c:pt idx="81">
                  <c:v>0.42147394089586343</c:v>
                </c:pt>
                <c:pt idx="82">
                  <c:v>0.3964653721469986</c:v>
                </c:pt>
                <c:pt idx="83">
                  <c:v>0.362043513060611</c:v>
                </c:pt>
                <c:pt idx="84">
                  <c:v>0.31925960122295005</c:v>
                </c:pt>
                <c:pt idx="85">
                  <c:v>0.28329576733331474</c:v>
                </c:pt>
                <c:pt idx="86">
                  <c:v>0.25900414467756283</c:v>
                </c:pt>
                <c:pt idx="87">
                  <c:v>0.1165415087047681</c:v>
                </c:pt>
                <c:pt idx="88">
                  <c:v>-0.07677542558014738</c:v>
                </c:pt>
                <c:pt idx="89">
                  <c:v>-0.07297697337883124</c:v>
                </c:pt>
                <c:pt idx="90">
                  <c:v>-0.048360752648815675</c:v>
                </c:pt>
                <c:pt idx="91">
                  <c:v>-0.03646878991834923</c:v>
                </c:pt>
                <c:pt idx="92">
                  <c:v>-0.0981506682936738</c:v>
                </c:pt>
                <c:pt idx="93">
                  <c:v>-0.13091072057026065</c:v>
                </c:pt>
                <c:pt idx="94">
                  <c:v>-0.1121309485087546</c:v>
                </c:pt>
                <c:pt idx="95">
                  <c:v>-0.11517847147579752</c:v>
                </c:pt>
                <c:pt idx="96">
                  <c:v>-0.09106260697767843</c:v>
                </c:pt>
                <c:pt idx="97">
                  <c:v>-0.07224573454943706</c:v>
                </c:pt>
                <c:pt idx="98">
                  <c:v>-0.07718621655086078</c:v>
                </c:pt>
                <c:pt idx="99">
                  <c:v>-0.02175337285550427</c:v>
                </c:pt>
                <c:pt idx="100">
                  <c:v>0.06275151053737593</c:v>
                </c:pt>
                <c:pt idx="101">
                  <c:v>0.054974154262871444</c:v>
                </c:pt>
                <c:pt idx="102">
                  <c:v>0.03710944804987171</c:v>
                </c:pt>
                <c:pt idx="103">
                  <c:v>-0.0019805021089416286</c:v>
                </c:pt>
                <c:pt idx="104">
                  <c:v>0.008950472375054197</c:v>
                </c:pt>
                <c:pt idx="105">
                  <c:v>0.001197999823557394</c:v>
                </c:pt>
                <c:pt idx="106">
                  <c:v>-0.047213262624565044</c:v>
                </c:pt>
                <c:pt idx="107">
                  <c:v>-0.04055056785671973</c:v>
                </c:pt>
                <c:pt idx="108">
                  <c:v>-0.13564882728304795</c:v>
                </c:pt>
                <c:pt idx="109">
                  <c:v>-0.17386190521430478</c:v>
                </c:pt>
                <c:pt idx="110">
                  <c:v>-0.19618445695667497</c:v>
                </c:pt>
                <c:pt idx="111">
                  <c:v>-0.2619486128969891</c:v>
                </c:pt>
                <c:pt idx="112">
                  <c:v>-0.2900221888359632</c:v>
                </c:pt>
                <c:pt idx="113">
                  <c:v>-0.32016889802971094</c:v>
                </c:pt>
                <c:pt idx="114">
                  <c:v>-0.3551905297306228</c:v>
                </c:pt>
                <c:pt idx="115">
                  <c:v>-0.35273845455412567</c:v>
                </c:pt>
                <c:pt idx="116">
                  <c:v>-0.3261342828540902</c:v>
                </c:pt>
                <c:pt idx="117">
                  <c:v>-0.3179196601420162</c:v>
                </c:pt>
                <c:pt idx="118">
                  <c:v>-0.3009740140202085</c:v>
                </c:pt>
                <c:pt idx="119">
                  <c:v>-0.29403167873561187</c:v>
                </c:pt>
                <c:pt idx="120">
                  <c:v>-0.18407564831602774</c:v>
                </c:pt>
                <c:pt idx="121">
                  <c:v>-0.14385145183275128</c:v>
                </c:pt>
                <c:pt idx="122">
                  <c:v>-0.07806114691628374</c:v>
                </c:pt>
                <c:pt idx="123">
                  <c:v>0.04249939753008092</c:v>
                </c:pt>
                <c:pt idx="124">
                  <c:v>0.1436040720024514</c:v>
                </c:pt>
                <c:pt idx="125">
                  <c:v>0.22762139299567363</c:v>
                </c:pt>
                <c:pt idx="126">
                  <c:v>0.32537582097520046</c:v>
                </c:pt>
                <c:pt idx="127">
                  <c:v>0.4354084876626645</c:v>
                </c:pt>
                <c:pt idx="128">
                  <c:v>0.4110237876917995</c:v>
                </c:pt>
                <c:pt idx="129">
                  <c:v>0.42410101300782665</c:v>
                </c:pt>
                <c:pt idx="130">
                  <c:v>0.47699563331972405</c:v>
                </c:pt>
                <c:pt idx="131">
                  <c:v>0.5062688418406065</c:v>
                </c:pt>
                <c:pt idx="132">
                  <c:v>0.3934795633672379</c:v>
                </c:pt>
                <c:pt idx="133">
                  <c:v>0.4010132743416306</c:v>
                </c:pt>
                <c:pt idx="134">
                  <c:v>0.36090492796118356</c:v>
                </c:pt>
                <c:pt idx="135">
                  <c:v>0.29197235301594837</c:v>
                </c:pt>
                <c:pt idx="136">
                  <c:v>0.2328944778411588</c:v>
                </c:pt>
                <c:pt idx="137">
                  <c:v>0.1988879261614549</c:v>
                </c:pt>
                <c:pt idx="138">
                  <c:v>0.17274805058435616</c:v>
                </c:pt>
                <c:pt idx="139">
                  <c:v>0.0922119131822654</c:v>
                </c:pt>
                <c:pt idx="140">
                  <c:v>0.09404717626316939</c:v>
                </c:pt>
                <c:pt idx="141">
                  <c:v>0.09766526359135219</c:v>
                </c:pt>
                <c:pt idx="142">
                  <c:v>0.10388428007934025</c:v>
                </c:pt>
                <c:pt idx="143">
                  <c:v>0.11831356177855135</c:v>
                </c:pt>
                <c:pt idx="144">
                  <c:v>0.17334039656201883</c:v>
                </c:pt>
                <c:pt idx="145">
                  <c:v>0.1721668955485609</c:v>
                </c:pt>
                <c:pt idx="146">
                  <c:v>0.14398732219348154</c:v>
                </c:pt>
                <c:pt idx="147">
                  <c:v>0.1349998265941459</c:v>
                </c:pt>
                <c:pt idx="148">
                  <c:v>0.11621868513544031</c:v>
                </c:pt>
                <c:pt idx="149">
                  <c:v>0.10702294493981657</c:v>
                </c:pt>
                <c:pt idx="150">
                  <c:v>0.10943875861372332</c:v>
                </c:pt>
                <c:pt idx="151">
                  <c:v>0.09044844491494519</c:v>
                </c:pt>
                <c:pt idx="152">
                  <c:v>0.0374134944312321</c:v>
                </c:pt>
                <c:pt idx="153">
                  <c:v>0.0013984115297902555</c:v>
                </c:pt>
                <c:pt idx="154">
                  <c:v>-0.0839950676465786</c:v>
                </c:pt>
                <c:pt idx="155">
                  <c:v>-0.13724590998155073</c:v>
                </c:pt>
                <c:pt idx="156">
                  <c:v>-0.20660634857881477</c:v>
                </c:pt>
                <c:pt idx="157">
                  <c:v>-0.27045462754072</c:v>
                </c:pt>
                <c:pt idx="158">
                  <c:v>-0.26520039353964553</c:v>
                </c:pt>
                <c:pt idx="159">
                  <c:v>-0.2522825334007065</c:v>
                </c:pt>
                <c:pt idx="160">
                  <c:v>-0.241495649974518</c:v>
                </c:pt>
                <c:pt idx="161">
                  <c:v>-0.21740761041137147</c:v>
                </c:pt>
                <c:pt idx="162">
                  <c:v>-0.20701023172786148</c:v>
                </c:pt>
                <c:pt idx="163">
                  <c:v>-0.1765076371662968</c:v>
                </c:pt>
                <c:pt idx="164">
                  <c:v>-0.14598521495925276</c:v>
                </c:pt>
                <c:pt idx="165">
                  <c:v>-0.11164369654404849</c:v>
                </c:pt>
                <c:pt idx="166">
                  <c:v>-0.05257914032187316</c:v>
                </c:pt>
                <c:pt idx="167">
                  <c:v>-0.048695764756363835</c:v>
                </c:pt>
                <c:pt idx="168">
                  <c:v>-0.003605247403223988</c:v>
                </c:pt>
                <c:pt idx="169">
                  <c:v>0.05648029295181134</c:v>
                </c:pt>
                <c:pt idx="170">
                  <c:v>0.1157924818984366</c:v>
                </c:pt>
                <c:pt idx="171">
                  <c:v>0.0945416654417841</c:v>
                </c:pt>
                <c:pt idx="172">
                  <c:v>0.10126406599022975</c:v>
                </c:pt>
                <c:pt idx="173">
                  <c:v>0.04734174548384873</c:v>
                </c:pt>
                <c:pt idx="174">
                  <c:v>0.010454612508423278</c:v>
                </c:pt>
                <c:pt idx="175">
                  <c:v>-0.0036041457918443154</c:v>
                </c:pt>
                <c:pt idx="176">
                  <c:v>0.0125937690473934</c:v>
                </c:pt>
                <c:pt idx="177">
                  <c:v>-0.01779090025037422</c:v>
                </c:pt>
                <c:pt idx="178">
                  <c:v>-0.022027322752237732</c:v>
                </c:pt>
                <c:pt idx="179">
                  <c:v>-0.05263566420492849</c:v>
                </c:pt>
                <c:pt idx="180">
                  <c:v>-0.08003878613989512</c:v>
                </c:pt>
                <c:pt idx="181">
                  <c:v>-0.04275893439125322</c:v>
                </c:pt>
                <c:pt idx="182">
                  <c:v>-0.10485232811417411</c:v>
                </c:pt>
                <c:pt idx="183">
                  <c:v>-0.07287177702935699</c:v>
                </c:pt>
                <c:pt idx="184">
                  <c:v>-0.08831490500215022</c:v>
                </c:pt>
                <c:pt idx="185">
                  <c:v>-0.035314341758011625</c:v>
                </c:pt>
                <c:pt idx="186">
                  <c:v>0.0431773861807947</c:v>
                </c:pt>
                <c:pt idx="187">
                  <c:v>0.06195444125876115</c:v>
                </c:pt>
                <c:pt idx="188">
                  <c:v>0.06870407312811211</c:v>
                </c:pt>
                <c:pt idx="189">
                  <c:v>0.15948739904824905</c:v>
                </c:pt>
                <c:pt idx="190">
                  <c:v>0.2087877293669076</c:v>
                </c:pt>
                <c:pt idx="191">
                  <c:v>0.3240713508013935</c:v>
                </c:pt>
                <c:pt idx="192">
                  <c:v>0.3519649178347586</c:v>
                </c:pt>
                <c:pt idx="193">
                  <c:v>0.2980639267363221</c:v>
                </c:pt>
                <c:pt idx="194">
                  <c:v>0.30341489771109087</c:v>
                </c:pt>
                <c:pt idx="195">
                  <c:v>0.28824545691893744</c:v>
                </c:pt>
                <c:pt idx="196">
                  <c:v>0.3264885436418974</c:v>
                </c:pt>
                <c:pt idx="197">
                  <c:v>0.29410407567377916</c:v>
                </c:pt>
                <c:pt idx="198">
                  <c:v>0.16649623991449625</c:v>
                </c:pt>
                <c:pt idx="199">
                  <c:v>0.2281558485801245</c:v>
                </c:pt>
                <c:pt idx="200">
                  <c:v>0.20127742142675076</c:v>
                </c:pt>
                <c:pt idx="201">
                  <c:v>0.1319060803541292</c:v>
                </c:pt>
                <c:pt idx="202">
                  <c:v>0.08129039902652724</c:v>
                </c:pt>
                <c:pt idx="203">
                  <c:v>0.060192359755267155</c:v>
                </c:pt>
                <c:pt idx="204">
                  <c:v>0.1186878544910579</c:v>
                </c:pt>
                <c:pt idx="205">
                  <c:v>0.1352902489040595</c:v>
                </c:pt>
                <c:pt idx="206">
                  <c:v>0.17215997556852458</c:v>
                </c:pt>
                <c:pt idx="207">
                  <c:v>0.1869315538842804</c:v>
                </c:pt>
                <c:pt idx="208">
                  <c:v>0.16382089121971588</c:v>
                </c:pt>
                <c:pt idx="209">
                  <c:v>0.17244870812545066</c:v>
                </c:pt>
                <c:pt idx="210">
                  <c:v>0.23453158488051828</c:v>
                </c:pt>
                <c:pt idx="211">
                  <c:v>0.12490010650187156</c:v>
                </c:pt>
                <c:pt idx="212">
                  <c:v>0.12884368057689644</c:v>
                </c:pt>
                <c:pt idx="213">
                  <c:v>0.1004795308045674</c:v>
                </c:pt>
                <c:pt idx="214">
                  <c:v>0.08572186562558426</c:v>
                </c:pt>
                <c:pt idx="215">
                  <c:v>0.02937442081590569</c:v>
                </c:pt>
                <c:pt idx="216">
                  <c:v>-0.02082102620624582</c:v>
                </c:pt>
                <c:pt idx="217">
                  <c:v>-0.03237811596954354</c:v>
                </c:pt>
                <c:pt idx="218">
                  <c:v>-0.041413621740601925</c:v>
                </c:pt>
                <c:pt idx="219">
                  <c:v>-0.07989956095480477</c:v>
                </c:pt>
                <c:pt idx="220">
                  <c:v>-0.06846113694341138</c:v>
                </c:pt>
                <c:pt idx="221">
                  <c:v>-0.08383159493127312</c:v>
                </c:pt>
                <c:pt idx="222">
                  <c:v>-0.08123842414431492</c:v>
                </c:pt>
                <c:pt idx="223">
                  <c:v>-0.06882887211294975</c:v>
                </c:pt>
                <c:pt idx="224">
                  <c:v>-0.06349481529433354</c:v>
                </c:pt>
                <c:pt idx="225">
                  <c:v>-0.04198798460631992</c:v>
                </c:pt>
                <c:pt idx="226">
                  <c:v>-0.006408754529307892</c:v>
                </c:pt>
                <c:pt idx="227">
                  <c:v>0.047459565472846466</c:v>
                </c:pt>
                <c:pt idx="228">
                  <c:v>0.04980924603363901</c:v>
                </c:pt>
                <c:pt idx="229">
                  <c:v>0.060757891245836415</c:v>
                </c:pt>
                <c:pt idx="230">
                  <c:v>0.059869088316953256</c:v>
                </c:pt>
                <c:pt idx="231">
                  <c:v>0.08363170472002057</c:v>
                </c:pt>
                <c:pt idx="232">
                  <c:v>0.07734646225314634</c:v>
                </c:pt>
                <c:pt idx="233">
                  <c:v>0.07246935147536604</c:v>
                </c:pt>
                <c:pt idx="234">
                  <c:v>0.11827706920762338</c:v>
                </c:pt>
                <c:pt idx="235">
                  <c:v>0.14239136500978988</c:v>
                </c:pt>
                <c:pt idx="236">
                  <c:v>0.13697604082159165</c:v>
                </c:pt>
                <c:pt idx="237">
                  <c:v>0.1594577531588297</c:v>
                </c:pt>
                <c:pt idx="238">
                  <c:v>0.13483996884901095</c:v>
                </c:pt>
                <c:pt idx="239">
                  <c:v>0.1487798599294785</c:v>
                </c:pt>
                <c:pt idx="240">
                  <c:v>0.1383802979456008</c:v>
                </c:pt>
                <c:pt idx="241">
                  <c:v>0.13440503814132776</c:v>
                </c:pt>
                <c:pt idx="242">
                  <c:v>0.09578065806727465</c:v>
                </c:pt>
                <c:pt idx="243">
                  <c:v>0.07755915652643708</c:v>
                </c:pt>
                <c:pt idx="244">
                  <c:v>0.04891369758225883</c:v>
                </c:pt>
                <c:pt idx="245">
                  <c:v>0.07277863726064182</c:v>
                </c:pt>
                <c:pt idx="246">
                  <c:v>-0.07248791740250338</c:v>
                </c:pt>
                <c:pt idx="247">
                  <c:v>-0.09518873788802651</c:v>
                </c:pt>
                <c:pt idx="248">
                  <c:v>-0.07993071438320865</c:v>
                </c:pt>
                <c:pt idx="249">
                  <c:v>-0.12418816626085538</c:v>
                </c:pt>
                <c:pt idx="250">
                  <c:v>-0.14049507465909172</c:v>
                </c:pt>
                <c:pt idx="251">
                  <c:v>-0.19046080815164845</c:v>
                </c:pt>
                <c:pt idx="252">
                  <c:v>-0.17476076016965736</c:v>
                </c:pt>
                <c:pt idx="253">
                  <c:v>-0.16988511675909257</c:v>
                </c:pt>
                <c:pt idx="254">
                  <c:v>-0.12430018710952728</c:v>
                </c:pt>
                <c:pt idx="255">
                  <c:v>-0.10491615909460761</c:v>
                </c:pt>
                <c:pt idx="256">
                  <c:v>-0.06822556923177825</c:v>
                </c:pt>
                <c:pt idx="257">
                  <c:v>-0.07277765571411776</c:v>
                </c:pt>
                <c:pt idx="258">
                  <c:v>0.04627883017548329</c:v>
                </c:pt>
                <c:pt idx="259">
                  <c:v>0.10982364256143495</c:v>
                </c:pt>
                <c:pt idx="260">
                  <c:v>0.08312512705620545</c:v>
                </c:pt>
                <c:pt idx="261">
                  <c:v>0.12407520303385766</c:v>
                </c:pt>
                <c:pt idx="262">
                  <c:v>0.15050692059261017</c:v>
                </c:pt>
                <c:pt idx="263">
                  <c:v>0.16124636798068592</c:v>
                </c:pt>
                <c:pt idx="264">
                  <c:v>0.1444374826879924</c:v>
                </c:pt>
                <c:pt idx="265">
                  <c:v>0.12695315020276787</c:v>
                </c:pt>
                <c:pt idx="266">
                  <c:v>0.1253682698407117</c:v>
                </c:pt>
                <c:pt idx="267">
                  <c:v>0.11618340460797483</c:v>
                </c:pt>
                <c:pt idx="268">
                  <c:v>0.11572041617961992</c:v>
                </c:pt>
                <c:pt idx="269">
                  <c:v>0.10141347893069907</c:v>
                </c:pt>
                <c:pt idx="270">
                  <c:v>0.06973151058702731</c:v>
                </c:pt>
                <c:pt idx="271">
                  <c:v>0.014020421742554134</c:v>
                </c:pt>
                <c:pt idx="272">
                  <c:v>0.02741187391080735</c:v>
                </c:pt>
                <c:pt idx="273">
                  <c:v>-0.003840149142215088</c:v>
                </c:pt>
                <c:pt idx="274">
                  <c:v>-0.01703059459132339</c:v>
                </c:pt>
                <c:pt idx="275">
                  <c:v>0.004987399456519492</c:v>
                </c:pt>
                <c:pt idx="276">
                  <c:v>-0.015410028903648731</c:v>
                </c:pt>
                <c:pt idx="277">
                  <c:v>-0.014915414641521796</c:v>
                </c:pt>
                <c:pt idx="278">
                  <c:v>-0.06716670686485415</c:v>
                </c:pt>
                <c:pt idx="279">
                  <c:v>-0.0771986350109749</c:v>
                </c:pt>
                <c:pt idx="280">
                  <c:v>-0.11910991777593327</c:v>
                </c:pt>
                <c:pt idx="281">
                  <c:v>-0.13722415749502093</c:v>
                </c:pt>
                <c:pt idx="282">
                  <c:v>-0.18129080612195225</c:v>
                </c:pt>
                <c:pt idx="283">
                  <c:v>-0.19563280975364616</c:v>
                </c:pt>
                <c:pt idx="284">
                  <c:v>-0.23395112000214935</c:v>
                </c:pt>
                <c:pt idx="285">
                  <c:v>-0.23315755774489877</c:v>
                </c:pt>
                <c:pt idx="286">
                  <c:v>-0.26457555408378697</c:v>
                </c:pt>
                <c:pt idx="287">
                  <c:v>-0.3082619083799135</c:v>
                </c:pt>
                <c:pt idx="288">
                  <c:v>-0.30237938495496464</c:v>
                </c:pt>
                <c:pt idx="289">
                  <c:v>-0.31868466673678897</c:v>
                </c:pt>
                <c:pt idx="290">
                  <c:v>-0.32006729163607495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Données!$L$8:$L$307</c:f>
              <c:numCache>
                <c:ptCount val="300"/>
                <c:pt idx="23">
                  <c:v>0.378770026991448</c:v>
                </c:pt>
                <c:pt idx="24">
                  <c:v>0.33766701184301007</c:v>
                </c:pt>
                <c:pt idx="25">
                  <c:v>0.4607168299411264</c:v>
                </c:pt>
                <c:pt idx="26">
                  <c:v>0.487214139489625</c:v>
                </c:pt>
                <c:pt idx="27">
                  <c:v>0.558052224521354</c:v>
                </c:pt>
                <c:pt idx="28">
                  <c:v>0.5137276155245325</c:v>
                </c:pt>
                <c:pt idx="29">
                  <c:v>0.7445918628306503</c:v>
                </c:pt>
                <c:pt idx="30">
                  <c:v>0.18532831744943623</c:v>
                </c:pt>
                <c:pt idx="31">
                  <c:v>0.06588449586640599</c:v>
                </c:pt>
                <c:pt idx="32">
                  <c:v>0.01963804748290543</c:v>
                </c:pt>
                <c:pt idx="33">
                  <c:v>0.04259370291710218</c:v>
                </c:pt>
                <c:pt idx="34">
                  <c:v>-0.12688528975102242</c:v>
                </c:pt>
                <c:pt idx="35">
                  <c:v>-0.09640377583630788</c:v>
                </c:pt>
                <c:pt idx="36">
                  <c:v>-0.013448226003172636</c:v>
                </c:pt>
                <c:pt idx="37">
                  <c:v>-0.04128270327284411</c:v>
                </c:pt>
                <c:pt idx="38">
                  <c:v>0.02773770048952029</c:v>
                </c:pt>
                <c:pt idx="39">
                  <c:v>0.0464618805651309</c:v>
                </c:pt>
                <c:pt idx="40">
                  <c:v>0.030143514908949953</c:v>
                </c:pt>
                <c:pt idx="41">
                  <c:v>-0.10479948700890829</c:v>
                </c:pt>
                <c:pt idx="42">
                  <c:v>0.11121782046699402</c:v>
                </c:pt>
                <c:pt idx="43">
                  <c:v>0.12040915273423192</c:v>
                </c:pt>
                <c:pt idx="44">
                  <c:v>0.12647744827108176</c:v>
                </c:pt>
                <c:pt idx="45">
                  <c:v>0.1370237583277487</c:v>
                </c:pt>
                <c:pt idx="46">
                  <c:v>0.25448196244593135</c:v>
                </c:pt>
                <c:pt idx="47">
                  <c:v>0.21246717955166616</c:v>
                </c:pt>
                <c:pt idx="48">
                  <c:v>0.5053961633323307</c:v>
                </c:pt>
                <c:pt idx="49">
                  <c:v>0.5021786161230744</c:v>
                </c:pt>
                <c:pt idx="50">
                  <c:v>0.4476559352562861</c:v>
                </c:pt>
                <c:pt idx="51">
                  <c:v>0.26333985791412906</c:v>
                </c:pt>
                <c:pt idx="52">
                  <c:v>0.13605914069148972</c:v>
                </c:pt>
                <c:pt idx="53">
                  <c:v>0.26631234683512717</c:v>
                </c:pt>
                <c:pt idx="54">
                  <c:v>0.18506934661749774</c:v>
                </c:pt>
                <c:pt idx="55">
                  <c:v>0.2856796836247395</c:v>
                </c:pt>
                <c:pt idx="56">
                  <c:v>0.3038165711031473</c:v>
                </c:pt>
                <c:pt idx="57">
                  <c:v>0.4135188818326163</c:v>
                </c:pt>
                <c:pt idx="58">
                  <c:v>0.43986539837440275</c:v>
                </c:pt>
                <c:pt idx="59">
                  <c:v>0.49664512471953626</c:v>
                </c:pt>
                <c:pt idx="60">
                  <c:v>-0.17567600749396395</c:v>
                </c:pt>
                <c:pt idx="61">
                  <c:v>-0.19786628883767454</c:v>
                </c:pt>
                <c:pt idx="62">
                  <c:v>-0.25862223048183086</c:v>
                </c:pt>
                <c:pt idx="63">
                  <c:v>-0.18577902654542988</c:v>
                </c:pt>
                <c:pt idx="64">
                  <c:v>-0.07843755485788839</c:v>
                </c:pt>
                <c:pt idx="65">
                  <c:v>-0.11948735989038561</c:v>
                </c:pt>
                <c:pt idx="66">
                  <c:v>-0.1265492227385563</c:v>
                </c:pt>
                <c:pt idx="67">
                  <c:v>-0.22399913384868153</c:v>
                </c:pt>
                <c:pt idx="68">
                  <c:v>-0.19685192618996838</c:v>
                </c:pt>
                <c:pt idx="69">
                  <c:v>-0.34124603810235343</c:v>
                </c:pt>
                <c:pt idx="70">
                  <c:v>-0.382366563555405</c:v>
                </c:pt>
                <c:pt idx="71">
                  <c:v>-0.4015046727949757</c:v>
                </c:pt>
                <c:pt idx="72">
                  <c:v>-0.17070095831952647</c:v>
                </c:pt>
                <c:pt idx="73">
                  <c:v>-0.08017968273908516</c:v>
                </c:pt>
                <c:pt idx="74">
                  <c:v>-0.015191278039281109</c:v>
                </c:pt>
                <c:pt idx="75">
                  <c:v>-0.022285863016644147</c:v>
                </c:pt>
                <c:pt idx="76">
                  <c:v>-0.04939703470719237</c:v>
                </c:pt>
                <c:pt idx="77">
                  <c:v>-0.03635818154505388</c:v>
                </c:pt>
                <c:pt idx="78">
                  <c:v>0.00759908917773533</c:v>
                </c:pt>
                <c:pt idx="79">
                  <c:v>0.07712603732568057</c:v>
                </c:pt>
                <c:pt idx="80">
                  <c:v>0.1393486741037322</c:v>
                </c:pt>
                <c:pt idx="81">
                  <c:v>0.4872201124378557</c:v>
                </c:pt>
                <c:pt idx="82">
                  <c:v>0.6148992672432265</c:v>
                </c:pt>
                <c:pt idx="83">
                  <c:v>0.5197177115272116</c:v>
                </c:pt>
                <c:pt idx="84">
                  <c:v>0.5185026650116338</c:v>
                </c:pt>
                <c:pt idx="85">
                  <c:v>0.5449203692247155</c:v>
                </c:pt>
                <c:pt idx="86">
                  <c:v>0.49409894546587085</c:v>
                </c:pt>
                <c:pt idx="87">
                  <c:v>0.5265927908738144</c:v>
                </c:pt>
                <c:pt idx="88">
                  <c:v>0.5149562414589881</c:v>
                </c:pt>
                <c:pt idx="89">
                  <c:v>0.4985327036657161</c:v>
                </c:pt>
                <c:pt idx="90">
                  <c:v>0.49877916725192484</c:v>
                </c:pt>
                <c:pt idx="91">
                  <c:v>0.49255834693473055</c:v>
                </c:pt>
                <c:pt idx="92">
                  <c:v>0.29807305756562763</c:v>
                </c:pt>
                <c:pt idx="93">
                  <c:v>-0.0326027503490971</c:v>
                </c:pt>
                <c:pt idx="94">
                  <c:v>0.030132226050851862</c:v>
                </c:pt>
                <c:pt idx="95">
                  <c:v>0.07681679489292703</c:v>
                </c:pt>
                <c:pt idx="96">
                  <c:v>0.03877748627085209</c:v>
                </c:pt>
                <c:pt idx="97">
                  <c:v>0.23859204589155536</c:v>
                </c:pt>
                <c:pt idx="98">
                  <c:v>0.278700610222425</c:v>
                </c:pt>
                <c:pt idx="99">
                  <c:v>0.26927529144937656</c:v>
                </c:pt>
                <c:pt idx="100">
                  <c:v>0.21981902353199012</c:v>
                </c:pt>
                <c:pt idx="101">
                  <c:v>0.17325293584145718</c:v>
                </c:pt>
                <c:pt idx="102">
                  <c:v>0.15069767596887806</c:v>
                </c:pt>
                <c:pt idx="103">
                  <c:v>0.2482154654878319</c:v>
                </c:pt>
                <c:pt idx="104">
                  <c:v>0.31333156313810373</c:v>
                </c:pt>
                <c:pt idx="105">
                  <c:v>0.5111258271769901</c:v>
                </c:pt>
                <c:pt idx="106">
                  <c:v>0.24894795256397284</c:v>
                </c:pt>
                <c:pt idx="107">
                  <c:v>0.2694576240935862</c:v>
                </c:pt>
                <c:pt idx="108">
                  <c:v>0.23002192775961738</c:v>
                </c:pt>
                <c:pt idx="109">
                  <c:v>-0.3995290869883611</c:v>
                </c:pt>
                <c:pt idx="110">
                  <c:v>-0.42108526263409063</c:v>
                </c:pt>
                <c:pt idx="111">
                  <c:v>-0.5079783029582927</c:v>
                </c:pt>
                <c:pt idx="112">
                  <c:v>-0.5026287272588907</c:v>
                </c:pt>
                <c:pt idx="113">
                  <c:v>-0.4936381676353575</c:v>
                </c:pt>
                <c:pt idx="114">
                  <c:v>-0.5367628874105197</c:v>
                </c:pt>
                <c:pt idx="115">
                  <c:v>-0.6715461478448115</c:v>
                </c:pt>
                <c:pt idx="116">
                  <c:v>-0.7172204884641731</c:v>
                </c:pt>
                <c:pt idx="117">
                  <c:v>-0.7438409842122684</c:v>
                </c:pt>
                <c:pt idx="118">
                  <c:v>-0.7337909972226229</c:v>
                </c:pt>
                <c:pt idx="119">
                  <c:v>-0.6960455422702809</c:v>
                </c:pt>
                <c:pt idx="120">
                  <c:v>-0.6453088180640056</c:v>
                </c:pt>
                <c:pt idx="121">
                  <c:v>-0.40787207349869004</c:v>
                </c:pt>
                <c:pt idx="122">
                  <c:v>-0.3987067278092278</c:v>
                </c:pt>
                <c:pt idx="123">
                  <c:v>-0.2799339439302765</c:v>
                </c:pt>
                <c:pt idx="124">
                  <c:v>-0.25045952462315046</c:v>
                </c:pt>
                <c:pt idx="125">
                  <c:v>-0.20551676600788382</c:v>
                </c:pt>
                <c:pt idx="126">
                  <c:v>-0.07431076510954138</c:v>
                </c:pt>
                <c:pt idx="127">
                  <c:v>0.2850701010989716</c:v>
                </c:pt>
                <c:pt idx="128">
                  <c:v>0.5682386883458943</c:v>
                </c:pt>
                <c:pt idx="129">
                  <c:v>0.8498365687409399</c:v>
                </c:pt>
                <c:pt idx="130">
                  <c:v>1.0092385523641165</c:v>
                </c:pt>
                <c:pt idx="131">
                  <c:v>0.7157364387926144</c:v>
                </c:pt>
                <c:pt idx="132">
                  <c:v>0.6135389184856155</c:v>
                </c:pt>
                <c:pt idx="133">
                  <c:v>0.6140492076035053</c:v>
                </c:pt>
                <c:pt idx="134">
                  <c:v>0.7233624177509188</c:v>
                </c:pt>
                <c:pt idx="135">
                  <c:v>0.6699300849312975</c:v>
                </c:pt>
                <c:pt idx="136">
                  <c:v>0.7131875778669767</c:v>
                </c:pt>
                <c:pt idx="137">
                  <c:v>0.6776608259937158</c:v>
                </c:pt>
                <c:pt idx="138">
                  <c:v>0.6021655556034253</c:v>
                </c:pt>
                <c:pt idx="139">
                  <c:v>0.5541843753591869</c:v>
                </c:pt>
                <c:pt idx="140">
                  <c:v>0.5367976576913802</c:v>
                </c:pt>
                <c:pt idx="141">
                  <c:v>0.44395606783001407</c:v>
                </c:pt>
                <c:pt idx="142">
                  <c:v>0.4126525011580391</c:v>
                </c:pt>
                <c:pt idx="143">
                  <c:v>0.5098765606273559</c:v>
                </c:pt>
                <c:pt idx="144">
                  <c:v>0.48310371393317064</c:v>
                </c:pt>
                <c:pt idx="145">
                  <c:v>0.3775562142939457</c:v>
                </c:pt>
                <c:pt idx="146">
                  <c:v>0.29067435253583795</c:v>
                </c:pt>
                <c:pt idx="147">
                  <c:v>0.34880622476638057</c:v>
                </c:pt>
                <c:pt idx="148">
                  <c:v>0.26699997362020866</c:v>
                </c:pt>
                <c:pt idx="149">
                  <c:v>0.24478928880696094</c:v>
                </c:pt>
                <c:pt idx="150">
                  <c:v>0.2920955111703867</c:v>
                </c:pt>
                <c:pt idx="151">
                  <c:v>0.20582915307946092</c:v>
                </c:pt>
                <c:pt idx="152">
                  <c:v>0.1020413889704872</c:v>
                </c:pt>
                <c:pt idx="153">
                  <c:v>0.0672391710736262</c:v>
                </c:pt>
                <c:pt idx="154">
                  <c:v>0.03886556376325223</c:v>
                </c:pt>
                <c:pt idx="155">
                  <c:v>-0.06608223472807162</c:v>
                </c:pt>
                <c:pt idx="156">
                  <c:v>-0.08886307692560325</c:v>
                </c:pt>
                <c:pt idx="157">
                  <c:v>-0.13513363134896406</c:v>
                </c:pt>
                <c:pt idx="158">
                  <c:v>-0.15250711092367308</c:v>
                </c:pt>
                <c:pt idx="159">
                  <c:v>-0.26152534907315494</c:v>
                </c:pt>
                <c:pt idx="160">
                  <c:v>-0.2682188899597995</c:v>
                </c:pt>
                <c:pt idx="161">
                  <c:v>-0.2652425434845651</c:v>
                </c:pt>
                <c:pt idx="162">
                  <c:v>-0.3644401230647263</c:v>
                </c:pt>
                <c:pt idx="163">
                  <c:v>-0.14450353332128185</c:v>
                </c:pt>
                <c:pt idx="164">
                  <c:v>-0.11716872087560515</c:v>
                </c:pt>
                <c:pt idx="165">
                  <c:v>-0.0762771802967861</c:v>
                </c:pt>
                <c:pt idx="166">
                  <c:v>-0.08848207345478953</c:v>
                </c:pt>
                <c:pt idx="167">
                  <c:v>-0.009168161283970355</c:v>
                </c:pt>
                <c:pt idx="168">
                  <c:v>-0.04765166836816914</c:v>
                </c:pt>
                <c:pt idx="169">
                  <c:v>0.0099893547767691</c:v>
                </c:pt>
                <c:pt idx="170">
                  <c:v>0.031515810132334954</c:v>
                </c:pt>
                <c:pt idx="171">
                  <c:v>0.20343112316374246</c:v>
                </c:pt>
                <c:pt idx="172">
                  <c:v>0.24921402630792922</c:v>
                </c:pt>
                <c:pt idx="173">
                  <c:v>0.2683221627384118</c:v>
                </c:pt>
                <c:pt idx="174">
                  <c:v>0.40401504620244677</c:v>
                </c:pt>
                <c:pt idx="175">
                  <c:v>-0.16984415480391846</c:v>
                </c:pt>
                <c:pt idx="176">
                  <c:v>-0.16161871054577814</c:v>
                </c:pt>
                <c:pt idx="177">
                  <c:v>-0.2048453335263578</c:v>
                </c:pt>
                <c:pt idx="178">
                  <c:v>-0.1001306391041824</c:v>
                </c:pt>
                <c:pt idx="179">
                  <c:v>-0.15719049841254462</c:v>
                </c:pt>
                <c:pt idx="180">
                  <c:v>-0.12797598974564006</c:v>
                </c:pt>
                <c:pt idx="181">
                  <c:v>-0.08221450298113331</c:v>
                </c:pt>
                <c:pt idx="182">
                  <c:v>-0.0159018230230914</c:v>
                </c:pt>
                <c:pt idx="183">
                  <c:v>-0.13587705215924273</c:v>
                </c:pt>
                <c:pt idx="184">
                  <c:v>-0.15032587390745467</c:v>
                </c:pt>
                <c:pt idx="185">
                  <c:v>-0.19196602481777936</c:v>
                </c:pt>
                <c:pt idx="186">
                  <c:v>-0.2259421125660276</c:v>
                </c:pt>
                <c:pt idx="187">
                  <c:v>-0.00791039508012481</c:v>
                </c:pt>
                <c:pt idx="188">
                  <c:v>0.003746904571933385</c:v>
                </c:pt>
                <c:pt idx="189">
                  <c:v>0.05483454869103621</c:v>
                </c:pt>
                <c:pt idx="190">
                  <c:v>-0.032965754867162356</c:v>
                </c:pt>
                <c:pt idx="191">
                  <c:v>0.013422977837566519</c:v>
                </c:pt>
                <c:pt idx="192">
                  <c:v>0.09579760984874275</c:v>
                </c:pt>
                <c:pt idx="193">
                  <c:v>0.00973347624894405</c:v>
                </c:pt>
                <c:pt idx="194">
                  <c:v>-0.1044819980071483</c:v>
                </c:pt>
                <c:pt idx="195">
                  <c:v>-0.015516212103882987</c:v>
                </c:pt>
                <c:pt idx="196">
                  <c:v>0.05022991525932197</c:v>
                </c:pt>
                <c:pt idx="197">
                  <c:v>0.0643849460079402</c:v>
                </c:pt>
                <c:pt idx="198">
                  <c:v>0.21249548277779828</c:v>
                </c:pt>
                <c:pt idx="199">
                  <c:v>0.32006002057943195</c:v>
                </c:pt>
                <c:pt idx="200">
                  <c:v>0.36897162902276626</c:v>
                </c:pt>
                <c:pt idx="201">
                  <c:v>0.31374009455558105</c:v>
                </c:pt>
                <c:pt idx="202">
                  <c:v>0.30180192793426075</c:v>
                </c:pt>
                <c:pt idx="203">
                  <c:v>0.3858721360302233</c:v>
                </c:pt>
                <c:pt idx="204">
                  <c:v>0.31718454358214965</c:v>
                </c:pt>
                <c:pt idx="205">
                  <c:v>0.4357530570911021</c:v>
                </c:pt>
                <c:pt idx="206">
                  <c:v>0.5475767626496055</c:v>
                </c:pt>
                <c:pt idx="207">
                  <c:v>0.4369284947942291</c:v>
                </c:pt>
                <c:pt idx="208">
                  <c:v>0.3389655086223191</c:v>
                </c:pt>
                <c:pt idx="209">
                  <c:v>0.4018453273416802</c:v>
                </c:pt>
                <c:pt idx="210">
                  <c:v>0.22908547917553324</c:v>
                </c:pt>
                <c:pt idx="211">
                  <c:v>0.16009739228671105</c:v>
                </c:pt>
                <c:pt idx="212">
                  <c:v>0.08391628390168004</c:v>
                </c:pt>
                <c:pt idx="213">
                  <c:v>0.3172767560774514</c:v>
                </c:pt>
                <c:pt idx="214">
                  <c:v>0.33393884172465027</c:v>
                </c:pt>
                <c:pt idx="215">
                  <c:v>0.2715452746528808</c:v>
                </c:pt>
                <c:pt idx="216">
                  <c:v>0.40600665607369946</c:v>
                </c:pt>
                <c:pt idx="217">
                  <c:v>0.30471054278340715</c:v>
                </c:pt>
                <c:pt idx="218">
                  <c:v>0.28460680721625264</c:v>
                </c:pt>
                <c:pt idx="219">
                  <c:v>0.3549931890805156</c:v>
                </c:pt>
                <c:pt idx="220">
                  <c:v>0.37972535486976366</c:v>
                </c:pt>
                <c:pt idx="221">
                  <c:v>0.41222827603674994</c:v>
                </c:pt>
                <c:pt idx="222">
                  <c:v>0.44761379883427566</c:v>
                </c:pt>
                <c:pt idx="223">
                  <c:v>0.3916137256797083</c:v>
                </c:pt>
                <c:pt idx="224">
                  <c:v>0.4387870352342369</c:v>
                </c:pt>
                <c:pt idx="225">
                  <c:v>0.10511013444816064</c:v>
                </c:pt>
                <c:pt idx="226">
                  <c:v>0.1487624264039027</c:v>
                </c:pt>
                <c:pt idx="227">
                  <c:v>0.13129139853754657</c:v>
                </c:pt>
                <c:pt idx="228">
                  <c:v>-0.12124180172513466</c:v>
                </c:pt>
                <c:pt idx="229">
                  <c:v>-0.07622386246790702</c:v>
                </c:pt>
                <c:pt idx="230">
                  <c:v>-0.05832718710036733</c:v>
                </c:pt>
                <c:pt idx="231">
                  <c:v>-0.060507282428286846</c:v>
                </c:pt>
                <c:pt idx="232">
                  <c:v>-0.053023382944884956</c:v>
                </c:pt>
                <c:pt idx="233">
                  <c:v>-0.12880666704618082</c:v>
                </c:pt>
                <c:pt idx="234">
                  <c:v>0.022220945229515898</c:v>
                </c:pt>
                <c:pt idx="235">
                  <c:v>0.05442419935416587</c:v>
                </c:pt>
                <c:pt idx="236">
                  <c:v>0.05440930688522916</c:v>
                </c:pt>
                <c:pt idx="237">
                  <c:v>0.24769598298473072</c:v>
                </c:pt>
                <c:pt idx="238">
                  <c:v>0.12033917217023049</c:v>
                </c:pt>
                <c:pt idx="239">
                  <c:v>0.12198420921204933</c:v>
                </c:pt>
                <c:pt idx="240">
                  <c:v>0.4460057267060513</c:v>
                </c:pt>
                <c:pt idx="241">
                  <c:v>0.44332844091929213</c:v>
                </c:pt>
                <c:pt idx="242">
                  <c:v>0.3816656865365087</c:v>
                </c:pt>
                <c:pt idx="243">
                  <c:v>0.36479311814068716</c:v>
                </c:pt>
                <c:pt idx="244">
                  <c:v>0.3140788980512972</c:v>
                </c:pt>
                <c:pt idx="245">
                  <c:v>0.3346515833240127</c:v>
                </c:pt>
                <c:pt idx="246">
                  <c:v>0.04157535268683632</c:v>
                </c:pt>
                <c:pt idx="247">
                  <c:v>0.12303460070743055</c:v>
                </c:pt>
                <c:pt idx="248">
                  <c:v>0.12630113986401303</c:v>
                </c:pt>
                <c:pt idx="249">
                  <c:v>-0.03763557002492579</c:v>
                </c:pt>
                <c:pt idx="250">
                  <c:v>0.0017669435553211432</c:v>
                </c:pt>
                <c:pt idx="251">
                  <c:v>-0.021115298344363653</c:v>
                </c:pt>
                <c:pt idx="252">
                  <c:v>-0.13118506949007025</c:v>
                </c:pt>
                <c:pt idx="253">
                  <c:v>-0.11575819595163372</c:v>
                </c:pt>
                <c:pt idx="254">
                  <c:v>-0.06545983692374835</c:v>
                </c:pt>
                <c:pt idx="255">
                  <c:v>-0.015350842338400894</c:v>
                </c:pt>
                <c:pt idx="256">
                  <c:v>0.028576038955981486</c:v>
                </c:pt>
                <c:pt idx="257">
                  <c:v>0.054446341778318974</c:v>
                </c:pt>
                <c:pt idx="258">
                  <c:v>0.1630771286814643</c:v>
                </c:pt>
                <c:pt idx="259">
                  <c:v>0.03531877298195707</c:v>
                </c:pt>
                <c:pt idx="260">
                  <c:v>0.0235114114846231</c:v>
                </c:pt>
                <c:pt idx="261">
                  <c:v>0.07398667173556839</c:v>
                </c:pt>
                <c:pt idx="262">
                  <c:v>0.11083710293929228</c:v>
                </c:pt>
                <c:pt idx="263">
                  <c:v>0.14985071706115316</c:v>
                </c:pt>
                <c:pt idx="264">
                  <c:v>-0.08731382853631198</c:v>
                </c:pt>
                <c:pt idx="265">
                  <c:v>-0.1879349126340305</c:v>
                </c:pt>
                <c:pt idx="266">
                  <c:v>-0.23640546502144977</c:v>
                </c:pt>
                <c:pt idx="267">
                  <c:v>-0.3273890494483085</c:v>
                </c:pt>
                <c:pt idx="268">
                  <c:v>-0.3294666536106916</c:v>
                </c:pt>
                <c:pt idx="269">
                  <c:v>-0.3245005170342189</c:v>
                </c:pt>
                <c:pt idx="270">
                  <c:v>-0.3604954986431578</c:v>
                </c:pt>
                <c:pt idx="271">
                  <c:v>-0.33149879308616315</c:v>
                </c:pt>
                <c:pt idx="272">
                  <c:v>-0.3347208249772021</c:v>
                </c:pt>
                <c:pt idx="273">
                  <c:v>-0.30296371304756753</c:v>
                </c:pt>
                <c:pt idx="274">
                  <c:v>-0.3250603415553561</c:v>
                </c:pt>
                <c:pt idx="275">
                  <c:v>-0.3567066678674593</c:v>
                </c:pt>
                <c:pt idx="276">
                  <c:v>-0.1971072581862452</c:v>
                </c:pt>
                <c:pt idx="277">
                  <c:v>-0.1382801589588154</c:v>
                </c:pt>
                <c:pt idx="278">
                  <c:v>-0.10052554359445032</c:v>
                </c:pt>
                <c:pt idx="279">
                  <c:v>-0.05275923153606388</c:v>
                </c:pt>
                <c:pt idx="280">
                  <c:v>-0.06018081719903423</c:v>
                </c:pt>
                <c:pt idx="281">
                  <c:v>-0.11321479637981746</c:v>
                </c:pt>
                <c:pt idx="282">
                  <c:v>-0.08872397992911174</c:v>
                </c:pt>
                <c:pt idx="283">
                  <c:v>-0.18579144923358892</c:v>
                </c:pt>
                <c:pt idx="284">
                  <c:v>-0.1938123384255831</c:v>
                </c:pt>
                <c:pt idx="285">
                  <c:v>-0.22675728226865044</c:v>
                </c:pt>
                <c:pt idx="286">
                  <c:v>-0.23197785066915977</c:v>
                </c:pt>
                <c:pt idx="287">
                  <c:v>-0.25806441546883674</c:v>
                </c:pt>
                <c:pt idx="288">
                  <c:v>-0.2665195246568137</c:v>
                </c:pt>
                <c:pt idx="289">
                  <c:v>-0.2913545396643388</c:v>
                </c:pt>
                <c:pt idx="290">
                  <c:v>-0.3281178104843935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Données!$M$8:$M$307</c:f>
              <c:numCache>
                <c:ptCount val="300"/>
                <c:pt idx="23">
                  <c:v>-0.18099967058942767</c:v>
                </c:pt>
                <c:pt idx="24">
                  <c:v>-0.19734556025956418</c:v>
                </c:pt>
                <c:pt idx="25">
                  <c:v>-0.14594939264517726</c:v>
                </c:pt>
                <c:pt idx="26">
                  <c:v>0.04722567461274596</c:v>
                </c:pt>
                <c:pt idx="27">
                  <c:v>0.2906164916088183</c:v>
                </c:pt>
                <c:pt idx="28">
                  <c:v>0.20419160770897316</c:v>
                </c:pt>
                <c:pt idx="29">
                  <c:v>0.1366492911640691</c:v>
                </c:pt>
                <c:pt idx="30">
                  <c:v>0.02474827407993363</c:v>
                </c:pt>
                <c:pt idx="31">
                  <c:v>-0.10016973886591185</c:v>
                </c:pt>
                <c:pt idx="32">
                  <c:v>-0.1311720772854199</c:v>
                </c:pt>
                <c:pt idx="33">
                  <c:v>0.16141067550696264</c:v>
                </c:pt>
                <c:pt idx="34">
                  <c:v>0.2835358985459162</c:v>
                </c:pt>
                <c:pt idx="35">
                  <c:v>0.3650637503282015</c:v>
                </c:pt>
                <c:pt idx="36">
                  <c:v>0.39802822538765725</c:v>
                </c:pt>
                <c:pt idx="37">
                  <c:v>0.3671334605141394</c:v>
                </c:pt>
                <c:pt idx="38">
                  <c:v>-0.013607893367618806</c:v>
                </c:pt>
                <c:pt idx="39">
                  <c:v>0.05716703570519366</c:v>
                </c:pt>
                <c:pt idx="40">
                  <c:v>0.09408670189500024</c:v>
                </c:pt>
                <c:pt idx="41">
                  <c:v>0.2003903746083433</c:v>
                </c:pt>
                <c:pt idx="42">
                  <c:v>0.2644696705933678</c:v>
                </c:pt>
                <c:pt idx="43">
                  <c:v>0.3859739692714179</c:v>
                </c:pt>
                <c:pt idx="44">
                  <c:v>0.3966066758882978</c:v>
                </c:pt>
                <c:pt idx="45">
                  <c:v>-0.11583993331704934</c:v>
                </c:pt>
                <c:pt idx="46">
                  <c:v>-0.09932362718863375</c:v>
                </c:pt>
                <c:pt idx="47">
                  <c:v>-0.26737691001895203</c:v>
                </c:pt>
                <c:pt idx="48">
                  <c:v>-0.2591788964567616</c:v>
                </c:pt>
                <c:pt idx="49">
                  <c:v>-0.3362229788959671</c:v>
                </c:pt>
                <c:pt idx="50">
                  <c:v>-0.22928547692167922</c:v>
                </c:pt>
                <c:pt idx="51">
                  <c:v>-0.3106423662272919</c:v>
                </c:pt>
                <c:pt idx="52">
                  <c:v>-0.3160487625337949</c:v>
                </c:pt>
                <c:pt idx="53">
                  <c:v>-0.30152538381311056</c:v>
                </c:pt>
                <c:pt idx="54">
                  <c:v>-0.30547134993233205</c:v>
                </c:pt>
                <c:pt idx="55">
                  <c:v>-0.301722328102502</c:v>
                </c:pt>
                <c:pt idx="56">
                  <c:v>-0.2500934889355668</c:v>
                </c:pt>
                <c:pt idx="57">
                  <c:v>0.10050203544995595</c:v>
                </c:pt>
                <c:pt idx="58">
                  <c:v>0.07295280010761629</c:v>
                </c:pt>
                <c:pt idx="59">
                  <c:v>0.26318705501516004</c:v>
                </c:pt>
                <c:pt idx="60">
                  <c:v>0.34460065221450575</c:v>
                </c:pt>
                <c:pt idx="61">
                  <c:v>0.4433389964151313</c:v>
                </c:pt>
                <c:pt idx="62">
                  <c:v>0.6522396651391151</c:v>
                </c:pt>
                <c:pt idx="63">
                  <c:v>0.8707771669717661</c:v>
                </c:pt>
                <c:pt idx="64">
                  <c:v>0.9769656242120299</c:v>
                </c:pt>
                <c:pt idx="65">
                  <c:v>0.8299083146506487</c:v>
                </c:pt>
                <c:pt idx="66">
                  <c:v>0.9754500558283101</c:v>
                </c:pt>
                <c:pt idx="67">
                  <c:v>0.9732782414820342</c:v>
                </c:pt>
                <c:pt idx="68">
                  <c:v>0.9259301732569936</c:v>
                </c:pt>
                <c:pt idx="69">
                  <c:v>0.4676076754649714</c:v>
                </c:pt>
                <c:pt idx="70">
                  <c:v>0.47661279612794694</c:v>
                </c:pt>
                <c:pt idx="71">
                  <c:v>0.40271101267087306</c:v>
                </c:pt>
                <c:pt idx="72">
                  <c:v>0.25018657925123966</c:v>
                </c:pt>
                <c:pt idx="73">
                  <c:v>0.24934316093733022</c:v>
                </c:pt>
                <c:pt idx="74">
                  <c:v>-0.017511910004860742</c:v>
                </c:pt>
                <c:pt idx="75">
                  <c:v>-0.04824642814136326</c:v>
                </c:pt>
                <c:pt idx="76">
                  <c:v>-0.14640428694050878</c:v>
                </c:pt>
                <c:pt idx="77">
                  <c:v>-0.09136735448750932</c:v>
                </c:pt>
                <c:pt idx="78">
                  <c:v>-0.1609832436958608</c:v>
                </c:pt>
                <c:pt idx="79">
                  <c:v>-0.0941832140365293</c:v>
                </c:pt>
                <c:pt idx="80">
                  <c:v>-0.08031878184088093</c:v>
                </c:pt>
                <c:pt idx="81">
                  <c:v>0.09459126049881594</c:v>
                </c:pt>
                <c:pt idx="82">
                  <c:v>0.1796265506455923</c:v>
                </c:pt>
                <c:pt idx="83">
                  <c:v>0.16902846186838993</c:v>
                </c:pt>
                <c:pt idx="84">
                  <c:v>0.1853774358314868</c:v>
                </c:pt>
                <c:pt idx="85">
                  <c:v>0.2892725834839829</c:v>
                </c:pt>
                <c:pt idx="86">
                  <c:v>0.3929383279535563</c:v>
                </c:pt>
                <c:pt idx="87">
                  <c:v>0.1510051539790167</c:v>
                </c:pt>
                <c:pt idx="88">
                  <c:v>0.21059318378973724</c:v>
                </c:pt>
                <c:pt idx="89">
                  <c:v>0.24357202811288392</c:v>
                </c:pt>
                <c:pt idx="90">
                  <c:v>0.21912951299006078</c:v>
                </c:pt>
                <c:pt idx="91">
                  <c:v>0.011761172990823354</c:v>
                </c:pt>
                <c:pt idx="92">
                  <c:v>0.1435001896613759</c:v>
                </c:pt>
                <c:pt idx="93">
                  <c:v>0.11793391691461208</c:v>
                </c:pt>
                <c:pt idx="94">
                  <c:v>-0.02262461466642718</c:v>
                </c:pt>
                <c:pt idx="95">
                  <c:v>-0.016552127503059122</c:v>
                </c:pt>
                <c:pt idx="96">
                  <c:v>0.017458426428473173</c:v>
                </c:pt>
                <c:pt idx="97">
                  <c:v>-0.09015512062971942</c:v>
                </c:pt>
                <c:pt idx="98">
                  <c:v>-0.10507922045155971</c:v>
                </c:pt>
                <c:pt idx="99">
                  <c:v>0.02568811679345462</c:v>
                </c:pt>
                <c:pt idx="100">
                  <c:v>0.05784417994809976</c:v>
                </c:pt>
                <c:pt idx="101">
                  <c:v>-0.1158642676122088</c:v>
                </c:pt>
                <c:pt idx="102">
                  <c:v>-0.046294371621586894</c:v>
                </c:pt>
                <c:pt idx="103">
                  <c:v>0.0712385692330113</c:v>
                </c:pt>
                <c:pt idx="104">
                  <c:v>-0.26422740835588854</c:v>
                </c:pt>
                <c:pt idx="105">
                  <c:v>-0.40016054564427284</c:v>
                </c:pt>
                <c:pt idx="106">
                  <c:v>-0.351114216187255</c:v>
                </c:pt>
                <c:pt idx="107">
                  <c:v>-0.32710994454339504</c:v>
                </c:pt>
                <c:pt idx="108">
                  <c:v>-0.29199573418941427</c:v>
                </c:pt>
                <c:pt idx="109">
                  <c:v>-0.3494288412398955</c:v>
                </c:pt>
                <c:pt idx="110">
                  <c:v>-0.3263923891320789</c:v>
                </c:pt>
                <c:pt idx="111">
                  <c:v>-0.27541552287627424</c:v>
                </c:pt>
                <c:pt idx="112">
                  <c:v>-0.3307624333685294</c:v>
                </c:pt>
                <c:pt idx="113">
                  <c:v>-0.2592083461637945</c:v>
                </c:pt>
                <c:pt idx="114">
                  <c:v>-0.3193650155219967</c:v>
                </c:pt>
                <c:pt idx="115">
                  <c:v>-0.372857617160806</c:v>
                </c:pt>
                <c:pt idx="116">
                  <c:v>-0.24806231898739606</c:v>
                </c:pt>
                <c:pt idx="117">
                  <c:v>-0.06537233070365456</c:v>
                </c:pt>
                <c:pt idx="118">
                  <c:v>-0.016603185838578005</c:v>
                </c:pt>
                <c:pt idx="119">
                  <c:v>-0.012963509991482991</c:v>
                </c:pt>
                <c:pt idx="120">
                  <c:v>-0.1577729711597361</c:v>
                </c:pt>
                <c:pt idx="121">
                  <c:v>-0.023977711337860086</c:v>
                </c:pt>
                <c:pt idx="122">
                  <c:v>0.0167263348111506</c:v>
                </c:pt>
                <c:pt idx="123">
                  <c:v>-0.12736121142457613</c:v>
                </c:pt>
                <c:pt idx="124">
                  <c:v>0.04251385036949529</c:v>
                </c:pt>
                <c:pt idx="125">
                  <c:v>0.14060819669903424</c:v>
                </c:pt>
                <c:pt idx="126">
                  <c:v>0.12196216288621797</c:v>
                </c:pt>
                <c:pt idx="127">
                  <c:v>0.18552580478022773</c:v>
                </c:pt>
                <c:pt idx="128">
                  <c:v>0.4196824792584404</c:v>
                </c:pt>
                <c:pt idx="129">
                  <c:v>0.2594997135199273</c:v>
                </c:pt>
                <c:pt idx="130">
                  <c:v>0.13781466642458384</c:v>
                </c:pt>
                <c:pt idx="131">
                  <c:v>0.08279464744641607</c:v>
                </c:pt>
                <c:pt idx="132">
                  <c:v>0.14626641384744876</c:v>
                </c:pt>
                <c:pt idx="133">
                  <c:v>0.11744833964307388</c:v>
                </c:pt>
                <c:pt idx="134">
                  <c:v>0.07000914866582142</c:v>
                </c:pt>
                <c:pt idx="135">
                  <c:v>0.2183508250764259</c:v>
                </c:pt>
                <c:pt idx="136">
                  <c:v>0.2795654660561697</c:v>
                </c:pt>
                <c:pt idx="137">
                  <c:v>0.14868742401991875</c:v>
                </c:pt>
                <c:pt idx="138">
                  <c:v>0.24278004274141174</c:v>
                </c:pt>
                <c:pt idx="139">
                  <c:v>0.31657065775709126</c:v>
                </c:pt>
                <c:pt idx="140">
                  <c:v>0.130254313413936</c:v>
                </c:pt>
                <c:pt idx="141">
                  <c:v>0.19799946547850356</c:v>
                </c:pt>
                <c:pt idx="142">
                  <c:v>0.21634851161639812</c:v>
                </c:pt>
                <c:pt idx="143">
                  <c:v>0.2530972887229048</c:v>
                </c:pt>
                <c:pt idx="144">
                  <c:v>0.33812258170906384</c:v>
                </c:pt>
                <c:pt idx="145">
                  <c:v>0.3126244096468376</c:v>
                </c:pt>
                <c:pt idx="146">
                  <c:v>0.37077812642405217</c:v>
                </c:pt>
                <c:pt idx="147">
                  <c:v>0.34646303412483026</c:v>
                </c:pt>
                <c:pt idx="148">
                  <c:v>-0.09774455165580975</c:v>
                </c:pt>
                <c:pt idx="149">
                  <c:v>-0.06452295625682214</c:v>
                </c:pt>
                <c:pt idx="150">
                  <c:v>-0.08264027614283176</c:v>
                </c:pt>
                <c:pt idx="151">
                  <c:v>-0.17506259071020058</c:v>
                </c:pt>
                <c:pt idx="152">
                  <c:v>-0.26513240949385286</c:v>
                </c:pt>
                <c:pt idx="153">
                  <c:v>-0.27398419334353386</c:v>
                </c:pt>
                <c:pt idx="154">
                  <c:v>-0.2977836778099229</c:v>
                </c:pt>
                <c:pt idx="155">
                  <c:v>-0.28113708863501596</c:v>
                </c:pt>
                <c:pt idx="156">
                  <c:v>-0.30474307527214717</c:v>
                </c:pt>
                <c:pt idx="157">
                  <c:v>-0.27549481399617315</c:v>
                </c:pt>
                <c:pt idx="158">
                  <c:v>-0.3776360195873065</c:v>
                </c:pt>
                <c:pt idx="159">
                  <c:v>-0.44529528955312625</c:v>
                </c:pt>
                <c:pt idx="160">
                  <c:v>-0.30828150527398934</c:v>
                </c:pt>
                <c:pt idx="161">
                  <c:v>-0.27654824611063766</c:v>
                </c:pt>
                <c:pt idx="162">
                  <c:v>-0.07773226032178293</c:v>
                </c:pt>
                <c:pt idx="163">
                  <c:v>0.01771651053499479</c:v>
                </c:pt>
                <c:pt idx="164">
                  <c:v>0.1877633131489298</c:v>
                </c:pt>
                <c:pt idx="165">
                  <c:v>0.22500973470591412</c:v>
                </c:pt>
                <c:pt idx="166">
                  <c:v>0.2952131444125121</c:v>
                </c:pt>
                <c:pt idx="167">
                  <c:v>0.1527609215682877</c:v>
                </c:pt>
                <c:pt idx="168">
                  <c:v>0.14950796046668247</c:v>
                </c:pt>
                <c:pt idx="169">
                  <c:v>0.1864594545467395</c:v>
                </c:pt>
                <c:pt idx="170">
                  <c:v>0.3537134491693039</c:v>
                </c:pt>
                <c:pt idx="171">
                  <c:v>0.5438139637482333</c:v>
                </c:pt>
                <c:pt idx="172">
                  <c:v>0.6090058064938888</c:v>
                </c:pt>
                <c:pt idx="173">
                  <c:v>0.42614742944825257</c:v>
                </c:pt>
                <c:pt idx="174">
                  <c:v>0.04494568853728631</c:v>
                </c:pt>
                <c:pt idx="175">
                  <c:v>0.066704763065488</c:v>
                </c:pt>
                <c:pt idx="176">
                  <c:v>0.02802042586355702</c:v>
                </c:pt>
                <c:pt idx="177">
                  <c:v>0.05474751488539864</c:v>
                </c:pt>
                <c:pt idx="178">
                  <c:v>0.132495716349895</c:v>
                </c:pt>
                <c:pt idx="179">
                  <c:v>0.269768351067154</c:v>
                </c:pt>
                <c:pt idx="180">
                  <c:v>0.2811765427086632</c:v>
                </c:pt>
                <c:pt idx="181">
                  <c:v>0.1509113395662789</c:v>
                </c:pt>
                <c:pt idx="182">
                  <c:v>0.12977243271188832</c:v>
                </c:pt>
                <c:pt idx="183">
                  <c:v>0.04339152884558084</c:v>
                </c:pt>
                <c:pt idx="184">
                  <c:v>-0.027426656006916628</c:v>
                </c:pt>
                <c:pt idx="185">
                  <c:v>0.03589535076914041</c:v>
                </c:pt>
                <c:pt idx="186">
                  <c:v>-0.014534568035460493</c:v>
                </c:pt>
                <c:pt idx="187">
                  <c:v>-0.19524692440429414</c:v>
                </c:pt>
                <c:pt idx="188">
                  <c:v>-0.10511036928979967</c:v>
                </c:pt>
                <c:pt idx="189">
                  <c:v>-0.16255419753220157</c:v>
                </c:pt>
                <c:pt idx="190">
                  <c:v>-0.24951875250665312</c:v>
                </c:pt>
                <c:pt idx="191">
                  <c:v>-0.2643332188220969</c:v>
                </c:pt>
                <c:pt idx="192">
                  <c:v>-0.27988522873313915</c:v>
                </c:pt>
                <c:pt idx="193">
                  <c:v>-0.2040200036168921</c:v>
                </c:pt>
                <c:pt idx="194">
                  <c:v>-0.19173302998364494</c:v>
                </c:pt>
                <c:pt idx="195">
                  <c:v>-0.16996366525035433</c:v>
                </c:pt>
                <c:pt idx="196">
                  <c:v>-0.1071927007372292</c:v>
                </c:pt>
                <c:pt idx="197">
                  <c:v>-0.0966473815263762</c:v>
                </c:pt>
                <c:pt idx="198">
                  <c:v>-0.00180845386202233</c:v>
                </c:pt>
                <c:pt idx="199">
                  <c:v>0.31610857566246264</c:v>
                </c:pt>
                <c:pt idx="200">
                  <c:v>0.12243827561384446</c:v>
                </c:pt>
                <c:pt idx="201">
                  <c:v>0.14641094703593227</c:v>
                </c:pt>
                <c:pt idx="202">
                  <c:v>0.1891128380117344</c:v>
                </c:pt>
                <c:pt idx="203">
                  <c:v>0.13158333290929303</c:v>
                </c:pt>
                <c:pt idx="204">
                  <c:v>0.2375762564428845</c:v>
                </c:pt>
                <c:pt idx="205">
                  <c:v>0.24389784258489633</c:v>
                </c:pt>
                <c:pt idx="206">
                  <c:v>0.19494983717222825</c:v>
                </c:pt>
                <c:pt idx="207">
                  <c:v>0.25262341013347633</c:v>
                </c:pt>
                <c:pt idx="208">
                  <c:v>0.22768584383620416</c:v>
                </c:pt>
                <c:pt idx="209">
                  <c:v>0.27095912097831376</c:v>
                </c:pt>
                <c:pt idx="210">
                  <c:v>0.2977710314771378</c:v>
                </c:pt>
                <c:pt idx="211">
                  <c:v>0.04447457826960122</c:v>
                </c:pt>
                <c:pt idx="212">
                  <c:v>0.1470985024703002</c:v>
                </c:pt>
                <c:pt idx="213">
                  <c:v>0.30952258930429766</c:v>
                </c:pt>
                <c:pt idx="214">
                  <c:v>0.7632758332005147</c:v>
                </c:pt>
                <c:pt idx="215">
                  <c:v>0.8889285553702824</c:v>
                </c:pt>
                <c:pt idx="216">
                  <c:v>0.858457814550645</c:v>
                </c:pt>
                <c:pt idx="217">
                  <c:v>0.7218068887642843</c:v>
                </c:pt>
                <c:pt idx="218">
                  <c:v>0.8200119401757735</c:v>
                </c:pt>
                <c:pt idx="219">
                  <c:v>0.7216451760127764</c:v>
                </c:pt>
                <c:pt idx="220">
                  <c:v>0.8071737032040971</c:v>
                </c:pt>
                <c:pt idx="221">
                  <c:v>0.7852434735944724</c:v>
                </c:pt>
                <c:pt idx="222">
                  <c:v>0.900264815418131</c:v>
                </c:pt>
                <c:pt idx="223">
                  <c:v>1.039273899849778</c:v>
                </c:pt>
                <c:pt idx="224">
                  <c:v>0.9482690294626084</c:v>
                </c:pt>
                <c:pt idx="225">
                  <c:v>0.5816819942099438</c:v>
                </c:pt>
                <c:pt idx="226">
                  <c:v>-0.03740232505563135</c:v>
                </c:pt>
                <c:pt idx="227">
                  <c:v>-0.0856955164254346</c:v>
                </c:pt>
                <c:pt idx="228">
                  <c:v>-0.16509977726780767</c:v>
                </c:pt>
                <c:pt idx="229">
                  <c:v>-0.15999947904070577</c:v>
                </c:pt>
                <c:pt idx="230">
                  <c:v>-0.18973751449718457</c:v>
                </c:pt>
                <c:pt idx="231">
                  <c:v>-0.15524238586208328</c:v>
                </c:pt>
                <c:pt idx="232">
                  <c:v>-0.2538262311152617</c:v>
                </c:pt>
                <c:pt idx="233">
                  <c:v>-0.31331134158348384</c:v>
                </c:pt>
                <c:pt idx="234">
                  <c:v>-0.4087732358132462</c:v>
                </c:pt>
                <c:pt idx="235">
                  <c:v>-0.39219082131403793</c:v>
                </c:pt>
                <c:pt idx="236">
                  <c:v>-0.35981060299448064</c:v>
                </c:pt>
                <c:pt idx="237">
                  <c:v>-0.20577586539296688</c:v>
                </c:pt>
                <c:pt idx="238">
                  <c:v>-0.04409165957802963</c:v>
                </c:pt>
                <c:pt idx="239">
                  <c:v>-0.00346595587121612</c:v>
                </c:pt>
                <c:pt idx="240">
                  <c:v>-0.018869763433836173</c:v>
                </c:pt>
                <c:pt idx="241">
                  <c:v>0.008927968699122824</c:v>
                </c:pt>
                <c:pt idx="242">
                  <c:v>-0.03752985936344322</c:v>
                </c:pt>
                <c:pt idx="243">
                  <c:v>-0.1089632078717564</c:v>
                </c:pt>
                <c:pt idx="244">
                  <c:v>-0.047140268468608526</c:v>
                </c:pt>
                <c:pt idx="245">
                  <c:v>0.0019887245196106296</c:v>
                </c:pt>
                <c:pt idx="246">
                  <c:v>0.33373821869158316</c:v>
                </c:pt>
                <c:pt idx="247">
                  <c:v>0.2513309723698405</c:v>
                </c:pt>
                <c:pt idx="248">
                  <c:v>0.18118876767725767</c:v>
                </c:pt>
                <c:pt idx="249">
                  <c:v>-0.11510253706692863</c:v>
                </c:pt>
                <c:pt idx="250">
                  <c:v>-0.1491901271435805</c:v>
                </c:pt>
                <c:pt idx="251">
                  <c:v>-0.1560623688669599</c:v>
                </c:pt>
                <c:pt idx="252">
                  <c:v>-0.07471220416998603</c:v>
                </c:pt>
                <c:pt idx="253">
                  <c:v>-0.11438527506861229</c:v>
                </c:pt>
                <c:pt idx="254">
                  <c:v>-0.04147565338262804</c:v>
                </c:pt>
                <c:pt idx="255">
                  <c:v>0.00977707947310269</c:v>
                </c:pt>
                <c:pt idx="256">
                  <c:v>-0.03898106474679963</c:v>
                </c:pt>
                <c:pt idx="257">
                  <c:v>0.015134812560497313</c:v>
                </c:pt>
                <c:pt idx="258">
                  <c:v>-0.3610968708021187</c:v>
                </c:pt>
                <c:pt idx="259">
                  <c:v>-0.31214880655125843</c:v>
                </c:pt>
                <c:pt idx="260">
                  <c:v>-0.30027046984472083</c:v>
                </c:pt>
                <c:pt idx="261">
                  <c:v>-0.07841089953746894</c:v>
                </c:pt>
                <c:pt idx="262">
                  <c:v>-0.038470055723642704</c:v>
                </c:pt>
                <c:pt idx="263">
                  <c:v>-0.08817660290279417</c:v>
                </c:pt>
                <c:pt idx="264">
                  <c:v>-0.14391684547647277</c:v>
                </c:pt>
                <c:pt idx="265">
                  <c:v>-0.15615910288190016</c:v>
                </c:pt>
                <c:pt idx="266">
                  <c:v>-0.16242849410171123</c:v>
                </c:pt>
                <c:pt idx="267">
                  <c:v>-0.15794989492060274</c:v>
                </c:pt>
                <c:pt idx="268">
                  <c:v>-0.14895389179095397</c:v>
                </c:pt>
                <c:pt idx="269">
                  <c:v>-0.19293764922830303</c:v>
                </c:pt>
                <c:pt idx="270">
                  <c:v>0.2521494607568431</c:v>
                </c:pt>
                <c:pt idx="271">
                  <c:v>0.2216500185528849</c:v>
                </c:pt>
                <c:pt idx="272">
                  <c:v>0.31568357176636797</c:v>
                </c:pt>
                <c:pt idx="273">
                  <c:v>0.07496706440383583</c:v>
                </c:pt>
                <c:pt idx="274">
                  <c:v>0.13444580996465727</c:v>
                </c:pt>
                <c:pt idx="275">
                  <c:v>0.15441172867292874</c:v>
                </c:pt>
                <c:pt idx="276">
                  <c:v>0.13593682579005373</c:v>
                </c:pt>
                <c:pt idx="277">
                  <c:v>0.17798771971565008</c:v>
                </c:pt>
                <c:pt idx="278">
                  <c:v>0.12755817134986613</c:v>
                </c:pt>
                <c:pt idx="279">
                  <c:v>0.12635936760394606</c:v>
                </c:pt>
                <c:pt idx="280">
                  <c:v>0.14305621935065682</c:v>
                </c:pt>
                <c:pt idx="281">
                  <c:v>0.12332097334460346</c:v>
                </c:pt>
                <c:pt idx="282">
                  <c:v>-0.254233029143044</c:v>
                </c:pt>
                <c:pt idx="283">
                  <c:v>-0.30300526054983046</c:v>
                </c:pt>
                <c:pt idx="284">
                  <c:v>-0.43579283847330264</c:v>
                </c:pt>
                <c:pt idx="285">
                  <c:v>-0.40952943180659485</c:v>
                </c:pt>
                <c:pt idx="286">
                  <c:v>-0.5102537096116995</c:v>
                </c:pt>
                <c:pt idx="287">
                  <c:v>-0.3302094656500896</c:v>
                </c:pt>
                <c:pt idx="288">
                  <c:v>-0.2267657110483895</c:v>
                </c:pt>
                <c:pt idx="289">
                  <c:v>-0.23669055119557503</c:v>
                </c:pt>
                <c:pt idx="290">
                  <c:v>-0.26044655185867127</c:v>
                </c:pt>
              </c:numCache>
            </c:numRef>
          </c:val>
          <c:smooth val="0"/>
        </c:ser>
        <c:marker val="1"/>
        <c:axId val="2814882"/>
        <c:axId val="25333939"/>
      </c:lineChart>
      <c:dateAx>
        <c:axId val="2814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3939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25333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8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55"/>
          <c:y val="0.0605"/>
          <c:w val="0.4427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0.27875</cdr:x>
      <cdr:y>0</cdr:y>
    </cdr:from>
    <cdr:to>
      <cdr:x>0.72925</cdr:x>
      <cdr:y>0.109</cdr:y>
    </cdr:to>
    <cdr:graphicFrame>
      <cdr:nvGraphicFramePr>
        <cdr:cNvPr id="1" name="Chart 9"/>
        <cdr:cNvGraphicFramePr/>
      </cdr:nvGraphicFramePr>
      <cdr:xfrm>
        <a:off x="2571750" y="0"/>
        <a:ext cx="4162425" cy="6286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0.28275</cdr:x>
      <cdr:y>0</cdr:y>
    </cdr:from>
    <cdr:to>
      <cdr:x>0.74925</cdr:x>
      <cdr:y>0.11575</cdr:y>
    </cdr:to>
    <cdr:graphicFrame>
      <cdr:nvGraphicFramePr>
        <cdr:cNvPr id="1" name="Chart 8"/>
        <cdr:cNvGraphicFramePr/>
      </cdr:nvGraphicFramePr>
      <cdr:xfrm>
        <a:off x="2609850" y="0"/>
        <a:ext cx="4314825" cy="6667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0.27725</cdr:x>
      <cdr:y>0</cdr:y>
    </cdr:from>
    <cdr:to>
      <cdr:x>0.739</cdr:x>
      <cdr:y>0.1145</cdr:y>
    </cdr:to>
    <cdr:graphicFrame>
      <cdr:nvGraphicFramePr>
        <cdr:cNvPr id="1" name="Chart 8"/>
        <cdr:cNvGraphicFramePr/>
      </cdr:nvGraphicFramePr>
      <cdr:xfrm>
        <a:off x="2552700" y="0"/>
        <a:ext cx="4267200" cy="6572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</cdr:y>
    </cdr:from>
    <cdr:to>
      <cdr:x>0.7185</cdr:x>
      <cdr:y>0.1105</cdr:y>
    </cdr:to>
    <cdr:graphicFrame>
      <cdr:nvGraphicFramePr>
        <cdr:cNvPr id="1" name="Chart 8"/>
        <cdr:cNvGraphicFramePr/>
      </cdr:nvGraphicFramePr>
      <cdr:xfrm>
        <a:off x="2466975" y="0"/>
        <a:ext cx="4162425" cy="6381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gedd.fr/valeur-immobilier-france.xls" TargetMode="External" /><Relationship Id="rId2" Type="http://schemas.openxmlformats.org/officeDocument/2006/relationships/hyperlink" Target="http://www.cgedd.developpement-durable.gouv.fr/assiette-des-droits-de-mutation-a1013.html" TargetMode="External" /><Relationship Id="rId3" Type="http://schemas.openxmlformats.org/officeDocument/2006/relationships/hyperlink" Target="http://www.igedd.developpement-durable.gouv.fr/prix-immobilier-evolution-a-long-terme-a1048.html" TargetMode="External" /><Relationship Id="rId4" Type="http://schemas.openxmlformats.org/officeDocument/2006/relationships/hyperlink" Target="http://www.cgedd.fr/nombre-vente-immobilier-dc.xls" TargetMode="External" /><Relationship Id="rId5" Type="http://schemas.openxmlformats.org/officeDocument/2006/relationships/hyperlink" Target="http://www.igedd.developpement-durable.gouv.fr/assiette-des-droits-de-mutation-a1013.html" TargetMode="External" /><Relationship Id="rId6" Type="http://schemas.openxmlformats.org/officeDocument/2006/relationships/hyperlink" Target="http://www.cgedd.fr/nombre-vente-maison-appartement-ancien.xls" TargetMode="External" /><Relationship Id="rId7" Type="http://schemas.openxmlformats.org/officeDocument/2006/relationships/hyperlink" Target="http://www.cgedd.fr/valeur-immobilier-departement/immobilier-ain-01.xls" TargetMode="External" /><Relationship Id="rId8" Type="http://schemas.openxmlformats.org/officeDocument/2006/relationships/hyperlink" Target="http://www.cgedd.fr/valeur-immobilier-departement/immobilier-aisne-02.xls" TargetMode="External" /><Relationship Id="rId9" Type="http://schemas.openxmlformats.org/officeDocument/2006/relationships/hyperlink" Target="http://www.cgedd.fr/valeur-immobilier-departement/immobilier-allier-03.xls" TargetMode="External" /><Relationship Id="rId10" Type="http://schemas.openxmlformats.org/officeDocument/2006/relationships/hyperlink" Target="http://www.cgedd.fr/valeur-immobilier-departement/immobilier-alpes-de-haute-provence-04.xls" TargetMode="External" /><Relationship Id="rId11" Type="http://schemas.openxmlformats.org/officeDocument/2006/relationships/hyperlink" Target="http://www.cgedd.fr/valeur-immobilier-departement/immobilier-hautes-alpes-05.xls" TargetMode="External" /><Relationship Id="rId12" Type="http://schemas.openxmlformats.org/officeDocument/2006/relationships/hyperlink" Target="http://www.cgedd.fr/valeur-immobilier-departement/immobilier-alpes-maritimes-06.xls" TargetMode="External" /><Relationship Id="rId13" Type="http://schemas.openxmlformats.org/officeDocument/2006/relationships/hyperlink" Target="http://www.cgedd.fr/valeur-immobilier-departement/immobilier-ardeche-07.xls" TargetMode="External" /><Relationship Id="rId14" Type="http://schemas.openxmlformats.org/officeDocument/2006/relationships/hyperlink" Target="http://www.cgedd.fr/valeur-immobilier-departement/immobilier-ardennes-08.xls" TargetMode="External" /><Relationship Id="rId15" Type="http://schemas.openxmlformats.org/officeDocument/2006/relationships/hyperlink" Target="http://www.cgedd.fr/valeur-immobilier-departement/immobilier-ariege-09.xls" TargetMode="External" /><Relationship Id="rId16" Type="http://schemas.openxmlformats.org/officeDocument/2006/relationships/hyperlink" Target="http://www.cgedd.fr/valeur-immobilier-departement/immobilier-aube-10.xls" TargetMode="External" /><Relationship Id="rId17" Type="http://schemas.openxmlformats.org/officeDocument/2006/relationships/hyperlink" Target="http://www.cgedd.fr/valeur-immobilier-departement/immobilier-aude-11.xls" TargetMode="External" /><Relationship Id="rId18" Type="http://schemas.openxmlformats.org/officeDocument/2006/relationships/hyperlink" Target="http://www.cgedd.fr/valeur-immobilier-departement/immobilier-aveyron-12.xls" TargetMode="External" /><Relationship Id="rId19" Type="http://schemas.openxmlformats.org/officeDocument/2006/relationships/hyperlink" Target="http://www.cgedd.fr/valeur-immobilier-departement/immobilier-bouches-du-rhone-13.xls" TargetMode="External" /><Relationship Id="rId20" Type="http://schemas.openxmlformats.org/officeDocument/2006/relationships/hyperlink" Target="http://www.cgedd.fr/valeur-immobilier-departement/immobilier-calvados-14.xls" TargetMode="External" /><Relationship Id="rId21" Type="http://schemas.openxmlformats.org/officeDocument/2006/relationships/hyperlink" Target="http://www.cgedd.fr/valeur-immobilier-departement/immobilier-cantal-15.xls" TargetMode="External" /><Relationship Id="rId22" Type="http://schemas.openxmlformats.org/officeDocument/2006/relationships/hyperlink" Target="http://www.cgedd.fr/valeur-immobilier-departement/immobilier-charente-16.xls" TargetMode="External" /><Relationship Id="rId23" Type="http://schemas.openxmlformats.org/officeDocument/2006/relationships/hyperlink" Target="http://www.cgedd.fr/valeur-immobilier-departement/immobilier-charente-maritime-17.xls" TargetMode="External" /><Relationship Id="rId24" Type="http://schemas.openxmlformats.org/officeDocument/2006/relationships/hyperlink" Target="http://www.cgedd.fr/valeur-immobilier-departement/immobilier-cher-18.xls" TargetMode="External" /><Relationship Id="rId25" Type="http://schemas.openxmlformats.org/officeDocument/2006/relationships/hyperlink" Target="http://www.cgedd.fr/valeur-immobilier-departement/immobilier-correze-19.xls" TargetMode="External" /><Relationship Id="rId26" Type="http://schemas.openxmlformats.org/officeDocument/2006/relationships/hyperlink" Target="http://www.cgedd.fr/valeur-immobilier-departement/immobilier-corse-du-sud-2A.xls" TargetMode="External" /><Relationship Id="rId27" Type="http://schemas.openxmlformats.org/officeDocument/2006/relationships/hyperlink" Target="http://www.cgedd.fr/valeur-immobilier-departement/immobilier-haute-corse-2B.xls" TargetMode="External" /><Relationship Id="rId28" Type="http://schemas.openxmlformats.org/officeDocument/2006/relationships/hyperlink" Target="http://www.cgedd.fr/valeur-immobilier-departement/immobilier-cote-d'or-21.xls" TargetMode="External" /><Relationship Id="rId29" Type="http://schemas.openxmlformats.org/officeDocument/2006/relationships/hyperlink" Target="http://www.cgedd.fr/valeur-immobilier-departement/immobilier-cotes-d'armor-22.xls" TargetMode="External" /><Relationship Id="rId30" Type="http://schemas.openxmlformats.org/officeDocument/2006/relationships/hyperlink" Target="http://www.cgedd.fr/valeur-immobilier-departement/immobilier-creuse-23.xls" TargetMode="External" /><Relationship Id="rId31" Type="http://schemas.openxmlformats.org/officeDocument/2006/relationships/hyperlink" Target="http://www.cgedd.fr/valeur-immobilier-departement/immobilier-dordogne-24.xls" TargetMode="External" /><Relationship Id="rId32" Type="http://schemas.openxmlformats.org/officeDocument/2006/relationships/hyperlink" Target="http://www.cgedd.fr/valeur-immobilier-departement/immobilier-doubs-25.xls" TargetMode="External" /><Relationship Id="rId33" Type="http://schemas.openxmlformats.org/officeDocument/2006/relationships/hyperlink" Target="http://www.cgedd.fr/valeur-immobilier-departement/immobilier-drome-26.xls" TargetMode="External" /><Relationship Id="rId34" Type="http://schemas.openxmlformats.org/officeDocument/2006/relationships/hyperlink" Target="http://www.cgedd.fr/valeur-immobilier-departement/immobilier-eure-27.xls" TargetMode="External" /><Relationship Id="rId35" Type="http://schemas.openxmlformats.org/officeDocument/2006/relationships/hyperlink" Target="http://www.cgedd.fr/valeur-immobilier-departement/immobilier-eure-et-loir-28.xls" TargetMode="External" /><Relationship Id="rId36" Type="http://schemas.openxmlformats.org/officeDocument/2006/relationships/hyperlink" Target="http://www.cgedd.fr/valeur-immobilier-departement/immobilier-finistere-29.xls" TargetMode="External" /><Relationship Id="rId37" Type="http://schemas.openxmlformats.org/officeDocument/2006/relationships/hyperlink" Target="http://www.cgedd.fr/valeur-immobilier-departement/immobilier-gard-30.xls" TargetMode="External" /><Relationship Id="rId38" Type="http://schemas.openxmlformats.org/officeDocument/2006/relationships/hyperlink" Target="http://www.cgedd.fr/valeur-immobilier-departement/immobilier-haute-garonne-31.xls" TargetMode="External" /><Relationship Id="rId39" Type="http://schemas.openxmlformats.org/officeDocument/2006/relationships/hyperlink" Target="http://www.cgedd.fr/valeur-immobilier-departement/immobilier-gers-32.xls" TargetMode="External" /><Relationship Id="rId40" Type="http://schemas.openxmlformats.org/officeDocument/2006/relationships/hyperlink" Target="http://www.cgedd.fr/valeur-immobilier-departement/immobilier-gironde-33.xls" TargetMode="External" /><Relationship Id="rId41" Type="http://schemas.openxmlformats.org/officeDocument/2006/relationships/hyperlink" Target="http://www.cgedd.fr/valeur-immobilier-departement/immobilier-herault-34.xls" TargetMode="External" /><Relationship Id="rId42" Type="http://schemas.openxmlformats.org/officeDocument/2006/relationships/hyperlink" Target="http://www.cgedd.fr/valeur-immobilier-departement/immobilier-ille-et-vilaine-35.xls" TargetMode="External" /><Relationship Id="rId43" Type="http://schemas.openxmlformats.org/officeDocument/2006/relationships/hyperlink" Target="http://www.cgedd.fr/valeur-immobilier-departement/immobilier-indre-36.xls" TargetMode="External" /><Relationship Id="rId44" Type="http://schemas.openxmlformats.org/officeDocument/2006/relationships/hyperlink" Target="http://www.cgedd.fr/valeur-immobilier-departement/immobilier-indre-et-loire-37.xls" TargetMode="External" /><Relationship Id="rId45" Type="http://schemas.openxmlformats.org/officeDocument/2006/relationships/hyperlink" Target="http://www.cgedd.fr/valeur-immobilier-departement/immobilier-isere-38.xls" TargetMode="External" /><Relationship Id="rId46" Type="http://schemas.openxmlformats.org/officeDocument/2006/relationships/hyperlink" Target="http://www.cgedd.fr/valeur-immobilier-departement/immobilier-jura-39.xls" TargetMode="External" /><Relationship Id="rId47" Type="http://schemas.openxmlformats.org/officeDocument/2006/relationships/hyperlink" Target="http://www.cgedd.fr/valeur-immobilier-departement/immobilier-landes-40.xls" TargetMode="External" /><Relationship Id="rId48" Type="http://schemas.openxmlformats.org/officeDocument/2006/relationships/hyperlink" Target="http://www.cgedd.fr/valeur-immobilier-departement/immobilier-loir-et-cher-41.xls" TargetMode="External" /><Relationship Id="rId49" Type="http://schemas.openxmlformats.org/officeDocument/2006/relationships/hyperlink" Target="http://www.cgedd.fr/valeur-immobilier-departement/immobilier-loire-42.xls" TargetMode="External" /><Relationship Id="rId50" Type="http://schemas.openxmlformats.org/officeDocument/2006/relationships/hyperlink" Target="http://www.cgedd.fr/valeur-immobilier-departement/immobilier-haute-loire-43.xls" TargetMode="External" /><Relationship Id="rId51" Type="http://schemas.openxmlformats.org/officeDocument/2006/relationships/hyperlink" Target="http://www.cgedd.fr/valeur-immobilier-departement/immobilier-loire-atlantique-44.xls" TargetMode="External" /><Relationship Id="rId52" Type="http://schemas.openxmlformats.org/officeDocument/2006/relationships/hyperlink" Target="http://www.cgedd.fr/valeur-immobilier-departement/immobilier-loiret-45.xls" TargetMode="External" /><Relationship Id="rId53" Type="http://schemas.openxmlformats.org/officeDocument/2006/relationships/hyperlink" Target="http://www.cgedd.fr/valeur-immobilier-departement/immobilier-lot-46.xls" TargetMode="External" /><Relationship Id="rId54" Type="http://schemas.openxmlformats.org/officeDocument/2006/relationships/hyperlink" Target="http://www.cgedd.fr/valeur-immobilier-departement/immobilier-lot-et-garonne-47.xls" TargetMode="External" /><Relationship Id="rId55" Type="http://schemas.openxmlformats.org/officeDocument/2006/relationships/hyperlink" Target="http://www.cgedd.fr/valeur-immobilier-departement/immobilier-lozere-48.xls" TargetMode="External" /><Relationship Id="rId56" Type="http://schemas.openxmlformats.org/officeDocument/2006/relationships/hyperlink" Target="http://www.cgedd.fr/valeur-immobilier-departement/immobilier-maine-et-loire-49.xls" TargetMode="External" /><Relationship Id="rId57" Type="http://schemas.openxmlformats.org/officeDocument/2006/relationships/hyperlink" Target="http://www.cgedd.fr/valeur-immobilier-departement/immobilier-manche-50.xls" TargetMode="External" /><Relationship Id="rId58" Type="http://schemas.openxmlformats.org/officeDocument/2006/relationships/hyperlink" Target="http://www.cgedd.fr/valeur-immobilier-departement/immobilier-marne-51.xls" TargetMode="External" /><Relationship Id="rId59" Type="http://schemas.openxmlformats.org/officeDocument/2006/relationships/hyperlink" Target="http://www.cgedd.fr/valeur-immobilier-departement/immobilier-haute-marne-52.xls" TargetMode="External" /><Relationship Id="rId60" Type="http://schemas.openxmlformats.org/officeDocument/2006/relationships/hyperlink" Target="http://www.cgedd.fr/valeur-immobilier-departement/immobilier-mayenne-53.xls" TargetMode="External" /><Relationship Id="rId61" Type="http://schemas.openxmlformats.org/officeDocument/2006/relationships/hyperlink" Target="http://www.cgedd.fr/valeur-immobilier-departement/immobilier-meurthe-et-moselle-54.xls" TargetMode="External" /><Relationship Id="rId62" Type="http://schemas.openxmlformats.org/officeDocument/2006/relationships/hyperlink" Target="http://www.cgedd.fr/valeur-immobilier-departement/immobilier-meuse-55.xls" TargetMode="External" /><Relationship Id="rId63" Type="http://schemas.openxmlformats.org/officeDocument/2006/relationships/hyperlink" Target="http://www.cgedd.fr/valeur-immobilier-departement/immobilier-morbihan-56.xls" TargetMode="External" /><Relationship Id="rId64" Type="http://schemas.openxmlformats.org/officeDocument/2006/relationships/hyperlink" Target="http://www.cgedd.fr/valeur-immobilier-departement/immobilier-moselle-57.xls" TargetMode="External" /><Relationship Id="rId65" Type="http://schemas.openxmlformats.org/officeDocument/2006/relationships/hyperlink" Target="http://www.cgedd.fr/valeur-immobilier-departement/immobilier-nievre-58.xls" TargetMode="External" /><Relationship Id="rId66" Type="http://schemas.openxmlformats.org/officeDocument/2006/relationships/hyperlink" Target="http://www.cgedd.fr/valeur-immobilier-departement/immobilier-nord-59.xls" TargetMode="External" /><Relationship Id="rId67" Type="http://schemas.openxmlformats.org/officeDocument/2006/relationships/hyperlink" Target="http://www.cgedd.fr/valeur-immobilier-departement/immobilier-oise-60.xls" TargetMode="External" /><Relationship Id="rId68" Type="http://schemas.openxmlformats.org/officeDocument/2006/relationships/hyperlink" Target="http://www.cgedd.fr/valeur-immobilier-departement/immobilier-orne-61.xls" TargetMode="External" /><Relationship Id="rId69" Type="http://schemas.openxmlformats.org/officeDocument/2006/relationships/hyperlink" Target="http://www.cgedd.fr/valeur-immobilier-departement/immobilier-pas-de-calais-62.xls" TargetMode="External" /><Relationship Id="rId70" Type="http://schemas.openxmlformats.org/officeDocument/2006/relationships/hyperlink" Target="http://www.cgedd.fr/valeur-immobilier-departement/immobilier-puy-de-dome-63.xls" TargetMode="External" /><Relationship Id="rId71" Type="http://schemas.openxmlformats.org/officeDocument/2006/relationships/hyperlink" Target="http://www.cgedd.fr/valeur-immobilier-departement/immobilier-pyrenees-atlantiques-64.xls" TargetMode="External" /><Relationship Id="rId72" Type="http://schemas.openxmlformats.org/officeDocument/2006/relationships/hyperlink" Target="http://www.cgedd.fr/valeur-immobilier-departement/immobilier-hautes-pyrenees-65.xls" TargetMode="External" /><Relationship Id="rId73" Type="http://schemas.openxmlformats.org/officeDocument/2006/relationships/hyperlink" Target="http://www.cgedd.fr/valeur-immobilier-departement/immobilier-pyrenees-orientales-66.xls" TargetMode="External" /><Relationship Id="rId74" Type="http://schemas.openxmlformats.org/officeDocument/2006/relationships/hyperlink" Target="http://www.cgedd.fr/valeur-immobilier-departement/immobilier-bas-rhin-67.xls" TargetMode="External" /><Relationship Id="rId75" Type="http://schemas.openxmlformats.org/officeDocument/2006/relationships/hyperlink" Target="http://www.cgedd.fr/valeur-immobilier-departement/immobilier-haut-rhin-68.xls" TargetMode="External" /><Relationship Id="rId76" Type="http://schemas.openxmlformats.org/officeDocument/2006/relationships/hyperlink" Target="http://www.cgedd.fr/valeur-immobilier-departement/immobilier-rhone-69.xls" TargetMode="External" /><Relationship Id="rId77" Type="http://schemas.openxmlformats.org/officeDocument/2006/relationships/hyperlink" Target="http://www.cgedd.fr/valeur-immobilier-departement/immobilier-haute-saone-70.xls" TargetMode="External" /><Relationship Id="rId78" Type="http://schemas.openxmlformats.org/officeDocument/2006/relationships/hyperlink" Target="http://www.cgedd.fr/valeur-immobilier-departement/immobilier-saone-et-loire-71.xls" TargetMode="External" /><Relationship Id="rId79" Type="http://schemas.openxmlformats.org/officeDocument/2006/relationships/hyperlink" Target="http://www.cgedd.fr/valeur-immobilier-departement/immobilier-sarthe-72.xls" TargetMode="External" /><Relationship Id="rId80" Type="http://schemas.openxmlformats.org/officeDocument/2006/relationships/hyperlink" Target="http://www.cgedd.fr/valeur-immobilier-departement/immobilier-savoie-73.xls" TargetMode="External" /><Relationship Id="rId81" Type="http://schemas.openxmlformats.org/officeDocument/2006/relationships/hyperlink" Target="http://www.cgedd.fr/valeur-immobilier-departement/immobilier-haute-savoie-74.xls" TargetMode="External" /><Relationship Id="rId82" Type="http://schemas.openxmlformats.org/officeDocument/2006/relationships/hyperlink" Target="http://www.cgedd.fr/valeur-immobilier-departement/immobilier-paris-75.xls" TargetMode="External" /><Relationship Id="rId83" Type="http://schemas.openxmlformats.org/officeDocument/2006/relationships/hyperlink" Target="http://www.cgedd.fr/valeur-immobilier-departement/immobilier-seine-maritime-76.xls" TargetMode="External" /><Relationship Id="rId84" Type="http://schemas.openxmlformats.org/officeDocument/2006/relationships/hyperlink" Target="http://www.cgedd.fr/valeur-immobilier-departement/immobilier-seine-et-marne-77.xls" TargetMode="External" /><Relationship Id="rId85" Type="http://schemas.openxmlformats.org/officeDocument/2006/relationships/hyperlink" Target="http://www.cgedd.fr/valeur-immobilier-departement/immobilier-yvelines-78.xls" TargetMode="External" /><Relationship Id="rId86" Type="http://schemas.openxmlformats.org/officeDocument/2006/relationships/hyperlink" Target="http://www.cgedd.fr/valeur-immobilier-departement/immobilier-deux-sevres-79.xls" TargetMode="External" /><Relationship Id="rId87" Type="http://schemas.openxmlformats.org/officeDocument/2006/relationships/hyperlink" Target="http://www.cgedd.fr/valeur-immobilier-departement/immobilier-somme-80.xls" TargetMode="External" /><Relationship Id="rId88" Type="http://schemas.openxmlformats.org/officeDocument/2006/relationships/hyperlink" Target="http://www.cgedd.fr/valeur-immobilier-departement/immobilier-tarn-81.xls" TargetMode="External" /><Relationship Id="rId89" Type="http://schemas.openxmlformats.org/officeDocument/2006/relationships/hyperlink" Target="http://www.cgedd.fr/valeur-immobilier-departement/immobilier-tarn-et-garonne-82.xls" TargetMode="External" /><Relationship Id="rId90" Type="http://schemas.openxmlformats.org/officeDocument/2006/relationships/hyperlink" Target="http://www.cgedd.fr/valeur-immobilier-departement/immobilier-var-83.xls" TargetMode="External" /><Relationship Id="rId91" Type="http://schemas.openxmlformats.org/officeDocument/2006/relationships/hyperlink" Target="http://www.cgedd.fr/valeur-immobilier-departement/immobilier-vaucluse-84.xls" TargetMode="External" /><Relationship Id="rId92" Type="http://schemas.openxmlformats.org/officeDocument/2006/relationships/hyperlink" Target="http://www.cgedd.fr/valeur-immobilier-departement/immobilier-vendee-85.xls" TargetMode="External" /><Relationship Id="rId93" Type="http://schemas.openxmlformats.org/officeDocument/2006/relationships/hyperlink" Target="http://www.cgedd.fr/valeur-immobilier-departement/immobilier-vienne-86.xls" TargetMode="External" /><Relationship Id="rId94" Type="http://schemas.openxmlformats.org/officeDocument/2006/relationships/hyperlink" Target="http://www.cgedd.fr/valeur-immobilier-departement/immobilier-haute-vienne-87.xls" TargetMode="External" /><Relationship Id="rId95" Type="http://schemas.openxmlformats.org/officeDocument/2006/relationships/hyperlink" Target="http://www.cgedd.fr/valeur-immobilier-departement/immobilier-vosges-88.xls" TargetMode="External" /><Relationship Id="rId96" Type="http://schemas.openxmlformats.org/officeDocument/2006/relationships/hyperlink" Target="http://www.cgedd.fr/valeur-immobilier-departement/immobilier-yonne-89.xls" TargetMode="External" /><Relationship Id="rId97" Type="http://schemas.openxmlformats.org/officeDocument/2006/relationships/hyperlink" Target="http://www.cgedd.fr/valeur-immobilier-departement/immobilier-territoire-de-belfort-90.xls" TargetMode="External" /><Relationship Id="rId98" Type="http://schemas.openxmlformats.org/officeDocument/2006/relationships/hyperlink" Target="http://www.cgedd.fr/valeur-immobilier-departement/immobilier-essonne-91.xls" TargetMode="External" /><Relationship Id="rId99" Type="http://schemas.openxmlformats.org/officeDocument/2006/relationships/hyperlink" Target="http://www.cgedd.fr/valeur-immobilier-departement/immobilier-hauts-de-seine-92.xls" TargetMode="External" /><Relationship Id="rId100" Type="http://schemas.openxmlformats.org/officeDocument/2006/relationships/hyperlink" Target="http://www.cgedd.fr/valeur-immobilier-departement/immobilier-seine-saint-denis-93.xls" TargetMode="External" /><Relationship Id="rId101" Type="http://schemas.openxmlformats.org/officeDocument/2006/relationships/hyperlink" Target="http://www.cgedd.fr/valeur-immobilier-departement/immobilier-val-de-marne-94.xls" TargetMode="External" /><Relationship Id="rId102" Type="http://schemas.openxmlformats.org/officeDocument/2006/relationships/hyperlink" Target="http://www.cgedd.fr/valeur-immobilier-departement/immobilier-val-d'oise-95.xls" TargetMode="External" /><Relationship Id="rId103" Type="http://schemas.openxmlformats.org/officeDocument/2006/relationships/hyperlink" Target="http://www.cgedd.fr/valeur-immobilier-departement/immobilier-guadeloupe-971.xls" TargetMode="External" /><Relationship Id="rId104" Type="http://schemas.openxmlformats.org/officeDocument/2006/relationships/hyperlink" Target="http://www.cgedd.fr/valeur-immobilier-departement/immobilier-martinique-972.xls" TargetMode="External" /><Relationship Id="rId105" Type="http://schemas.openxmlformats.org/officeDocument/2006/relationships/hyperlink" Target="http://www.cgedd.fr/valeur-immobilier-departement/immobilier-guyane-973.xls" TargetMode="External" /><Relationship Id="rId106" Type="http://schemas.openxmlformats.org/officeDocument/2006/relationships/hyperlink" Target="http://www.cgedd.fr/valeur-immobilier-departement/immobilier-reunion-974.xls" TargetMode="External" /><Relationship Id="rId107" Type="http://schemas.openxmlformats.org/officeDocument/2006/relationships/hyperlink" Target="http://www.cgedd.developpement-durable.gouv.fr/frais-de-notaire-et-droits-de-a1414.html" TargetMode="External" /><Relationship Id="rId108" Type="http://schemas.openxmlformats.org/officeDocument/2006/relationships/hyperlink" Target="http://www.igedd.developpement-durable.gouv.fr/frais-de-notaire-et-droits-de-a1414.html" TargetMode="External" /><Relationship Id="rId109" Type="http://schemas.openxmlformats.org/officeDocument/2006/relationships/hyperlink" Target="http://www.igedd.developpement-durable.gouv.fr/comment-recevoir-les-annonces-des-a1047.html" TargetMode="External" /><Relationship Id="rId110" Type="http://schemas.openxmlformats.org/officeDocument/2006/relationships/hyperlink" Target="http://www.cgedd.fr/prix-immobilier-friggit.doc" TargetMode="External" /><Relationship Id="rId111" Type="http://schemas.openxmlformats.org/officeDocument/2006/relationships/hyperlink" Target="http://www.igedd.developpement-durable.gouv.fr/frais-de-notaire-et-droits-de-a1414.html" TargetMode="External" /><Relationship Id="rId112" Type="http://schemas.openxmlformats.org/officeDocument/2006/relationships/hyperlink" Target="http://www.igedd.developpement-durable.gouv.fr/assiette-des-droits-de-mutation-a1013.html" TargetMode="External" /><Relationship Id="rId113" Type="http://schemas.openxmlformats.org/officeDocument/2006/relationships/hyperlink" Target="https://www.igedd.developpement-durable.gouv.fr/tunnel-de-friggit-et-courbe-de-friggit-qu-est-ce-a3578.html" TargetMode="External" /><Relationship Id="rId1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gedd.developpement-durable.gouv.fr/assiette-des-droits-de-mutation-a1013.html" TargetMode="External" /><Relationship Id="rId2" Type="http://schemas.openxmlformats.org/officeDocument/2006/relationships/hyperlink" Target="http://www.igedd.developpement-durable.gouv.fr/prix-immobilier-evolution-a-long-terme-a1048.html" TargetMode="External" /><Relationship Id="rId3" Type="http://schemas.openxmlformats.org/officeDocument/2006/relationships/hyperlink" Target="http://www.igedd.developpement-durable.gouv.fr/comment-recevoir-les-annonces-des-a1047.html" TargetMode="External" /><Relationship Id="rId4" Type="http://schemas.openxmlformats.org/officeDocument/2006/relationships/hyperlink" Target="https://www.igedd.developpement-durable.gouv.fr/tunnel-de-friggit-et-courbe-de-friggit-qu-est-ce-a3578.html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X10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20.421875" style="0" customWidth="1"/>
    <col min="3" max="3" width="18.140625" style="0" customWidth="1"/>
    <col min="4" max="4" width="24.7109375" style="0" customWidth="1"/>
    <col min="5" max="5" width="22.28125" style="0" customWidth="1"/>
    <col min="6" max="6" width="17.7109375" style="0" customWidth="1"/>
  </cols>
  <sheetData>
    <row r="1" spans="1:11" ht="12.75">
      <c r="A1" s="43"/>
      <c r="B1" s="54" t="s">
        <v>115</v>
      </c>
      <c r="C1" s="52" t="s">
        <v>118</v>
      </c>
      <c r="D1" s="56" t="str">
        <f>Données!I1&amp;" - "&amp;Données!H1</f>
        <v>Hauts-de-Seine - 92 - </v>
      </c>
      <c r="E1" s="53">
        <f>Données!F1</f>
        <v>45382</v>
      </c>
      <c r="F1" s="51" t="s">
        <v>123</v>
      </c>
      <c r="G1" s="51"/>
      <c r="H1" s="51"/>
      <c r="I1" s="51"/>
      <c r="J1" s="51"/>
      <c r="K1" s="51"/>
    </row>
    <row r="2" spans="1:11" ht="12.75">
      <c r="A2" s="44" t="s">
        <v>114</v>
      </c>
      <c r="B2" s="55"/>
      <c r="C2" s="52"/>
      <c r="D2" s="56"/>
      <c r="E2" s="53"/>
      <c r="F2" s="51"/>
      <c r="G2" s="51"/>
      <c r="H2" s="51"/>
      <c r="I2" s="51"/>
      <c r="J2" s="51"/>
      <c r="K2" s="51"/>
    </row>
    <row r="3" spans="1:3" ht="13.5" thickBot="1">
      <c r="A3" s="45" t="s">
        <v>120</v>
      </c>
      <c r="B3" s="48" t="s">
        <v>116</v>
      </c>
      <c r="C3" s="52"/>
    </row>
    <row r="4" ht="12.75">
      <c r="C4" s="52"/>
    </row>
    <row r="5" ht="12.75">
      <c r="C5" s="37" t="s">
        <v>119</v>
      </c>
    </row>
    <row r="6" spans="1:3" ht="12.75">
      <c r="A6" s="27"/>
      <c r="C6" s="40"/>
    </row>
    <row r="7" spans="1:2" ht="12.75">
      <c r="A7" s="5" t="s">
        <v>3</v>
      </c>
      <c r="B7" s="32" t="s">
        <v>5</v>
      </c>
    </row>
    <row r="8" ht="12.75">
      <c r="A8" s="35" t="s">
        <v>112</v>
      </c>
    </row>
    <row r="9" spans="1:6" ht="12.75">
      <c r="A9" s="37" t="s">
        <v>111</v>
      </c>
      <c r="B9" s="35"/>
      <c r="F9" s="36"/>
    </row>
    <row r="10" spans="1:7" ht="12.75">
      <c r="A10" s="42" t="s">
        <v>11</v>
      </c>
      <c r="B10" s="42" t="s">
        <v>86</v>
      </c>
      <c r="C10" s="42" t="s">
        <v>57</v>
      </c>
      <c r="D10" s="42" t="s">
        <v>33</v>
      </c>
      <c r="E10" s="42" t="s">
        <v>108</v>
      </c>
      <c r="F10" s="42" t="s">
        <v>84</v>
      </c>
      <c r="G10" s="42" t="s">
        <v>60</v>
      </c>
    </row>
    <row r="11" spans="1:7" ht="12.75">
      <c r="A11" s="42" t="s">
        <v>16</v>
      </c>
      <c r="B11" s="42" t="s">
        <v>91</v>
      </c>
      <c r="C11" s="42" t="s">
        <v>62</v>
      </c>
      <c r="D11" s="42" t="s">
        <v>38</v>
      </c>
      <c r="E11" s="42" t="s">
        <v>14</v>
      </c>
      <c r="F11" s="42" t="s">
        <v>89</v>
      </c>
      <c r="G11" s="42" t="s">
        <v>65</v>
      </c>
    </row>
    <row r="12" spans="1:8" ht="12.75">
      <c r="A12" s="42" t="s">
        <v>21</v>
      </c>
      <c r="B12" s="42" t="s">
        <v>96</v>
      </c>
      <c r="C12" s="42" t="s">
        <v>67</v>
      </c>
      <c r="D12" s="42" t="s">
        <v>43</v>
      </c>
      <c r="E12" s="42" t="s">
        <v>19</v>
      </c>
      <c r="F12" s="42" t="s">
        <v>94</v>
      </c>
      <c r="G12" s="42" t="s">
        <v>70</v>
      </c>
      <c r="H12" s="39"/>
    </row>
    <row r="13" spans="1:7" ht="12.75">
      <c r="A13" s="42" t="s">
        <v>26</v>
      </c>
      <c r="B13" s="42" t="s">
        <v>101</v>
      </c>
      <c r="C13" s="42" t="s">
        <v>72</v>
      </c>
      <c r="D13" s="42" t="s">
        <v>48</v>
      </c>
      <c r="E13" s="42" t="s">
        <v>24</v>
      </c>
      <c r="F13" s="42" t="s">
        <v>99</v>
      </c>
      <c r="G13" s="42" t="s">
        <v>75</v>
      </c>
    </row>
    <row r="14" spans="1:7" ht="12.75">
      <c r="A14" s="42" t="s">
        <v>31</v>
      </c>
      <c r="B14" s="42" t="s">
        <v>106</v>
      </c>
      <c r="C14" s="42" t="s">
        <v>77</v>
      </c>
      <c r="D14" s="42" t="s">
        <v>53</v>
      </c>
      <c r="E14" s="42" t="s">
        <v>29</v>
      </c>
      <c r="F14" s="42" t="s">
        <v>104</v>
      </c>
      <c r="G14" s="42" t="s">
        <v>80</v>
      </c>
    </row>
    <row r="15" spans="1:7" ht="12.75">
      <c r="A15" s="42" t="s">
        <v>36</v>
      </c>
      <c r="B15" s="42" t="s">
        <v>110</v>
      </c>
      <c r="C15" s="42" t="s">
        <v>82</v>
      </c>
      <c r="D15" s="42" t="s">
        <v>58</v>
      </c>
      <c r="E15" s="42" t="s">
        <v>34</v>
      </c>
      <c r="F15" s="42" t="s">
        <v>109</v>
      </c>
      <c r="G15" s="42" t="s">
        <v>85</v>
      </c>
    </row>
    <row r="16" spans="1:7" ht="12.75">
      <c r="A16" s="42" t="s">
        <v>41</v>
      </c>
      <c r="B16" s="42" t="s">
        <v>12</v>
      </c>
      <c r="C16" s="42" t="s">
        <v>87</v>
      </c>
      <c r="D16" s="42" t="s">
        <v>63</v>
      </c>
      <c r="E16" s="42" t="s">
        <v>39</v>
      </c>
      <c r="F16" s="42" t="s">
        <v>15</v>
      </c>
      <c r="G16" s="42" t="s">
        <v>90</v>
      </c>
    </row>
    <row r="17" spans="1:7" ht="12.75">
      <c r="A17" s="42" t="s">
        <v>46</v>
      </c>
      <c r="B17" s="42" t="s">
        <v>17</v>
      </c>
      <c r="C17" s="42" t="s">
        <v>92</v>
      </c>
      <c r="D17" s="42" t="s">
        <v>68</v>
      </c>
      <c r="E17" s="42" t="s">
        <v>44</v>
      </c>
      <c r="F17" s="42" t="s">
        <v>20</v>
      </c>
      <c r="G17" s="42" t="s">
        <v>95</v>
      </c>
    </row>
    <row r="18" spans="1:7" ht="12.75">
      <c r="A18" s="42" t="s">
        <v>51</v>
      </c>
      <c r="B18" s="42" t="s">
        <v>22</v>
      </c>
      <c r="C18" s="42" t="s">
        <v>97</v>
      </c>
      <c r="D18" s="42" t="s">
        <v>73</v>
      </c>
      <c r="E18" s="42" t="s">
        <v>49</v>
      </c>
      <c r="F18" s="42" t="s">
        <v>25</v>
      </c>
      <c r="G18" s="42" t="s">
        <v>100</v>
      </c>
    </row>
    <row r="19" spans="1:7" ht="12.75">
      <c r="A19" s="42" t="s">
        <v>56</v>
      </c>
      <c r="B19" s="42" t="s">
        <v>27</v>
      </c>
      <c r="C19" s="42" t="s">
        <v>102</v>
      </c>
      <c r="D19" s="42" t="s">
        <v>78</v>
      </c>
      <c r="E19" s="42" t="s">
        <v>54</v>
      </c>
      <c r="F19" s="42" t="s">
        <v>30</v>
      </c>
      <c r="G19" s="42" t="s">
        <v>105</v>
      </c>
    </row>
    <row r="20" spans="1:7" ht="12.75">
      <c r="A20" s="42" t="s">
        <v>61</v>
      </c>
      <c r="B20" s="42" t="s">
        <v>32</v>
      </c>
      <c r="C20" s="42" t="s">
        <v>107</v>
      </c>
      <c r="D20" s="42" t="s">
        <v>83</v>
      </c>
      <c r="E20" s="42" t="s">
        <v>59</v>
      </c>
      <c r="F20" s="42" t="s">
        <v>35</v>
      </c>
      <c r="G20" s="38"/>
    </row>
    <row r="21" spans="1:7" ht="12.75">
      <c r="A21" s="42" t="s">
        <v>66</v>
      </c>
      <c r="B21" s="42" t="s">
        <v>37</v>
      </c>
      <c r="C21" s="42" t="s">
        <v>13</v>
      </c>
      <c r="D21" s="42" t="s">
        <v>88</v>
      </c>
      <c r="E21" s="42" t="s">
        <v>64</v>
      </c>
      <c r="F21" s="42" t="s">
        <v>40</v>
      </c>
      <c r="G21" s="38"/>
    </row>
    <row r="22" spans="1:7" ht="12.75">
      <c r="A22" s="42" t="s">
        <v>71</v>
      </c>
      <c r="B22" s="42" t="s">
        <v>42</v>
      </c>
      <c r="C22" s="42" t="s">
        <v>18</v>
      </c>
      <c r="D22" s="42" t="s">
        <v>93</v>
      </c>
      <c r="E22" s="42" t="s">
        <v>69</v>
      </c>
      <c r="F22" s="42" t="s">
        <v>45</v>
      </c>
      <c r="G22" s="38"/>
    </row>
    <row r="23" spans="1:7" ht="12.75">
      <c r="A23" s="42" t="s">
        <v>76</v>
      </c>
      <c r="B23" s="42" t="s">
        <v>47</v>
      </c>
      <c r="C23" s="42" t="s">
        <v>23</v>
      </c>
      <c r="D23" s="42" t="s">
        <v>98</v>
      </c>
      <c r="E23" s="42" t="s">
        <v>74</v>
      </c>
      <c r="F23" s="42" t="s">
        <v>50</v>
      </c>
      <c r="G23" s="38"/>
    </row>
    <row r="24" spans="1:7" ht="12.75">
      <c r="A24" s="42" t="s">
        <v>81</v>
      </c>
      <c r="B24" s="42" t="s">
        <v>52</v>
      </c>
      <c r="C24" s="42" t="s">
        <v>28</v>
      </c>
      <c r="D24" s="42" t="s">
        <v>103</v>
      </c>
      <c r="E24" s="42" t="s">
        <v>79</v>
      </c>
      <c r="F24" s="42" t="s">
        <v>55</v>
      </c>
      <c r="G24" s="38"/>
    </row>
    <row r="25" spans="1:7" ht="12.75">
      <c r="A25" s="41"/>
      <c r="B25" s="41"/>
      <c r="C25" s="41"/>
      <c r="D25" s="41"/>
      <c r="E25" s="41"/>
      <c r="F25" s="41"/>
      <c r="G25" s="38"/>
    </row>
    <row r="26" spans="1:2" ht="12.75">
      <c r="A26" s="37"/>
      <c r="B26" s="37"/>
    </row>
    <row r="27" ht="12.75">
      <c r="A27" s="42" t="s">
        <v>113</v>
      </c>
    </row>
    <row r="28" spans="1:2" ht="12.75">
      <c r="A28" s="40" t="s">
        <v>117</v>
      </c>
      <c r="B28" s="37"/>
    </row>
    <row r="29" spans="1:2" ht="12.75">
      <c r="A29" s="46" t="s">
        <v>122</v>
      </c>
      <c r="B29" s="37"/>
    </row>
    <row r="30" spans="1:2" ht="12.75">
      <c r="A30" s="46" t="s">
        <v>121</v>
      </c>
      <c r="B30" s="37"/>
    </row>
    <row r="31" ht="12.75">
      <c r="B31" s="37"/>
    </row>
    <row r="32" ht="12.75">
      <c r="B32" s="37"/>
    </row>
    <row r="33" ht="12.75">
      <c r="B33" s="37"/>
    </row>
    <row r="34" ht="12.75">
      <c r="B34" s="37"/>
    </row>
    <row r="55" ht="12.75">
      <c r="X55" s="37" t="s">
        <v>124</v>
      </c>
    </row>
    <row r="104" spans="1:2" ht="12.75">
      <c r="A104" s="38"/>
      <c r="B104" s="38"/>
    </row>
  </sheetData>
  <sheetProtection/>
  <mergeCells count="5">
    <mergeCell ref="F1:K2"/>
    <mergeCell ref="C1:C4"/>
    <mergeCell ref="E1:E2"/>
    <mergeCell ref="B1:B2"/>
    <mergeCell ref="D1:D2"/>
  </mergeCells>
  <hyperlinks>
    <hyperlink ref="A9" r:id="rId1" display="Ensemble de la France par département et région"/>
    <hyperlink ref="B1" r:id="rId2" display="Méthode de calcul et commentaires"/>
    <hyperlink ref="B7" r:id="rId3" display="prix de l'immobilier d'habitation sur le long terme"/>
    <hyperlink ref="A27" r:id="rId4" display="Nombre de ventes immobilières taxées au taux de droit commun pour chaque département (hors Alsace-Moselle)"/>
    <hyperlink ref="B3" r:id="rId5" display="l'assiette: méthode"/>
    <hyperlink ref="A28" r:id="rId6" display="Lien vers le nombre de ventes de logements anciens cumulé sur 12 mois, France entière"/>
    <hyperlink ref="A10" r:id="rId7" display="http://www.cgedd.fr/valeur-immobilier-departement/immobilier-ain-01.xls"/>
    <hyperlink ref="A11" r:id="rId8" display="http://www.cgedd.fr/valeur-immobilier-departement/immobilier-aisne-02.xls"/>
    <hyperlink ref="A12" r:id="rId9" display="http://www.cgedd.fr/valeur-immobilier-departement/immobilier-allier-03.xls"/>
    <hyperlink ref="A13" r:id="rId10" display="http://www.cgedd.fr/valeur-immobilier-departement/immobilier-alpes-de-haute-provence-04.xls"/>
    <hyperlink ref="A14" r:id="rId11" display="http://www.cgedd.fr/valeur-immobilier-departement/immobilier-hautes-alpes-05.xls"/>
    <hyperlink ref="A15" r:id="rId12" display="http://www.cgedd.fr/valeur-immobilier-departement/immobilier-alpes-maritimes-06.xls"/>
    <hyperlink ref="A16" r:id="rId13" display="http://www.cgedd.fr/valeur-immobilier-departement/immobilier-ardeche-07.xls"/>
    <hyperlink ref="A17" r:id="rId14" display="http://www.cgedd.fr/valeur-immobilier-departement/immobilier-ardennes-08.xls"/>
    <hyperlink ref="A18" r:id="rId15" display="http://www.cgedd.fr/valeur-immobilier-departement/immobilier-ariege-09.xls"/>
    <hyperlink ref="A19" r:id="rId16" display="http://www.cgedd.fr/valeur-immobilier-departement/immobilier-aube-10.xls"/>
    <hyperlink ref="A20" r:id="rId17" display="http://www.cgedd.fr/valeur-immobilier-departement/immobilier-aude-11.xls"/>
    <hyperlink ref="A21" r:id="rId18" display="http://www.cgedd.fr/valeur-immobilier-departement/immobilier-aveyron-12.xls"/>
    <hyperlink ref="A22" r:id="rId19" display="Bouches-du-Rhône (13)"/>
    <hyperlink ref="A23" r:id="rId20" display="http://www.cgedd.fr/valeur-immobilier-departement/immobilier-calvados-14.xls"/>
    <hyperlink ref="A24" r:id="rId21" display="http://www.cgedd.fr/valeur-immobilier-departement/immobilier-cantal-15.xls"/>
    <hyperlink ref="B10" r:id="rId22" display="http://www.cgedd.fr/valeur-immobilier-departement/immobilier-charente-16.xls"/>
    <hyperlink ref="B11" r:id="rId23" display="http://www.cgedd.fr/valeur-immobilier-departement/immobilier-charente-maritime-17.xls"/>
    <hyperlink ref="B12" r:id="rId24" display="http://www.cgedd.fr/valeur-immobilier-departement/immobilier-cher-18.xls"/>
    <hyperlink ref="B13" r:id="rId25" display="http://www.cgedd.fr/valeur-immobilier-departement/immobilier-correze-19.xls"/>
    <hyperlink ref="B14" r:id="rId26" display="http://www.cgedd.fr/valeur-immobilier-departement/immobilier-corse-du-sud-2A.xls"/>
    <hyperlink ref="B15" r:id="rId27" display="http://www.cgedd.fr/valeur-immobilier-departement/immobilier-haute-corse-2B.xls"/>
    <hyperlink ref="B16" r:id="rId28" display="Côte-d’Or (21)"/>
    <hyperlink ref="B17" r:id="rId29" display="http://www.cgedd.fr/valeur-immobilier-departement/immobilier-cotes-d'armor-22.xls"/>
    <hyperlink ref="B18" r:id="rId30" display="http://www.cgedd.fr/valeur-immobilier-departement/immobilier-creuse-23.xls"/>
    <hyperlink ref="B19" r:id="rId31" display="http://www.cgedd.fr/valeur-immobilier-departement/immobilier-dordogne-24.xls"/>
    <hyperlink ref="B20" r:id="rId32" display="http://www.cgedd.fr/valeur-immobilier-departement/immobilier-doubs-25.xls"/>
    <hyperlink ref="B21" r:id="rId33" display="http://www.cgedd.fr/valeur-immobilier-departement/immobilier-drome-26.xls"/>
    <hyperlink ref="B22" r:id="rId34" display="http://www.cgedd.fr/valeur-immobilier-departement/immobilier-eure-27.xls"/>
    <hyperlink ref="B23" r:id="rId35" display="http://www.cgedd.fr/valeur-immobilier-departement/immobilier-eure-et-loir-28.xls"/>
    <hyperlink ref="B24" r:id="rId36" display="http://www.cgedd.fr/valeur-immobilier-departement/immobilier-finistere-29.xls"/>
    <hyperlink ref="C10" r:id="rId37" display="http://www.cgedd.fr/valeur-immobilier-departement/immobilier-gard-30.xls"/>
    <hyperlink ref="C11" r:id="rId38" display="http://www.cgedd.fr/valeur-immobilier-departement/immobilier-haute-garonne-31.xls"/>
    <hyperlink ref="C12" r:id="rId39" display="http://www.cgedd.fr/valeur-immobilier-departement/immobilier-gers-32.xls"/>
    <hyperlink ref="C13" r:id="rId40" display="http://www.cgedd.fr/valeur-immobilier-departement/immobilier-gironde-33.xls"/>
    <hyperlink ref="C14" r:id="rId41" display="http://www.cgedd.fr/valeur-immobilier-departement/immobilier-herault-34.xls"/>
    <hyperlink ref="C15" r:id="rId42" display="http://www.cgedd.fr/valeur-immobilier-departement/immobilier-ille-et-vilaine-35.xls"/>
    <hyperlink ref="C16" r:id="rId43" display="http://www.cgedd.fr/valeur-immobilier-departement/immobilier-indre-36.xls"/>
    <hyperlink ref="C17" r:id="rId44" display="http://www.cgedd.fr/valeur-immobilier-departement/immobilier-indre-et-loire-37.xls"/>
    <hyperlink ref="C18" r:id="rId45" display="http://www.cgedd.fr/valeur-immobilier-departement/immobilier-isere-38.xls"/>
    <hyperlink ref="C19" r:id="rId46" display="http://www.cgedd.fr/valeur-immobilier-departement/immobilier-jura-39.xls"/>
    <hyperlink ref="C20" r:id="rId47" display="http://www.cgedd.fr/valeur-immobilier-departement/immobilier-landes-40.xls"/>
    <hyperlink ref="C21" r:id="rId48" display="http://www.cgedd.fr/valeur-immobilier-departement/immobilier-loir-et-cher-41.xls"/>
    <hyperlink ref="C22" r:id="rId49" display="http://www.cgedd.fr/valeur-immobilier-departement/immobilier-loire-42.xls"/>
    <hyperlink ref="C23" r:id="rId50" display="http://www.cgedd.fr/valeur-immobilier-departement/immobilier-haute-loire-43.xls"/>
    <hyperlink ref="C24" r:id="rId51" display="http://www.cgedd.fr/valeur-immobilier-departement/immobilier-loire-atlantique-44.xls"/>
    <hyperlink ref="D10" r:id="rId52" display="http://www.cgedd.fr/valeur-immobilier-departement/immobilier-loiret-45.xls"/>
    <hyperlink ref="D11" r:id="rId53" display="http://www.cgedd.fr/valeur-immobilier-departement/immobilier-lot-46.xls"/>
    <hyperlink ref="D12" r:id="rId54" display="http://www.cgedd.fr/valeur-immobilier-departement/immobilier-lot-et-garonne-47.xls"/>
    <hyperlink ref="D13" r:id="rId55" display="http://www.cgedd.fr/valeur-immobilier-departement/immobilier-lozere-48.xls"/>
    <hyperlink ref="D14" r:id="rId56" display="http://www.cgedd.fr/valeur-immobilier-departement/immobilier-maine-et-loire-49.xls"/>
    <hyperlink ref="D15" r:id="rId57" display="http://www.cgedd.fr/valeur-immobilier-departement/immobilier-manche-50.xls"/>
    <hyperlink ref="D16" r:id="rId58" display="http://www.cgedd.fr/valeur-immobilier-departement/immobilier-marne-51.xls"/>
    <hyperlink ref="D17" r:id="rId59" display="http://www.cgedd.fr/valeur-immobilier-departement/immobilier-haute-marne-52.xls"/>
    <hyperlink ref="D18" r:id="rId60" display="http://www.cgedd.fr/valeur-immobilier-departement/immobilier-mayenne-53.xls"/>
    <hyperlink ref="D19" r:id="rId61" display="http://www.cgedd.fr/valeur-immobilier-departement/immobilier-meurthe-et-moselle-54.xls"/>
    <hyperlink ref="D20" r:id="rId62" display="http://www.cgedd.fr/valeur-immobilier-departement/immobilier-meuse-55.xls"/>
    <hyperlink ref="D21" r:id="rId63" display="http://www.cgedd.fr/valeur-immobilier-departement/immobilier-morbihan-56.xls"/>
    <hyperlink ref="D22" r:id="rId64" display="http://www.cgedd.fr/valeur-immobilier-departement/immobilier-moselle-57.xls"/>
    <hyperlink ref="D23" r:id="rId65" display="http://www.cgedd.fr/valeur-immobilier-departement/immobilier-nievre-58.xls"/>
    <hyperlink ref="D24" r:id="rId66" display="http://www.cgedd.fr/valeur-immobilier-departement/immobilier-nord-59.xls"/>
    <hyperlink ref="E10" r:id="rId67" display="http://www.cgedd.fr/valeur-immobilier-departement/immobilier-oise-60.xls"/>
    <hyperlink ref="E11" r:id="rId68" display="http://www.cgedd.fr/valeur-immobilier-departement/immobilier-orne-61.xls"/>
    <hyperlink ref="E12" r:id="rId69" display="http://www.cgedd.fr/valeur-immobilier-departement/immobilier-pas-de-calais-62.xls"/>
    <hyperlink ref="E13" r:id="rId70" display="http://www.cgedd.fr/valeur-immobilier-departement/immobilier-puy-de-dome-63.xls"/>
    <hyperlink ref="E14" r:id="rId71" display="http://www.cgedd.fr/valeur-immobilier-departement/immobilier-pyrenees-atlantiques-64.xls"/>
    <hyperlink ref="E15" r:id="rId72" display="http://www.cgedd.fr/valeur-immobilier-departement/immobilier-hautes-pyrenees-65.xls"/>
    <hyperlink ref="E16" r:id="rId73" display="http://www.cgedd.fr/valeur-immobilier-departement/immobilier-pyrenees-orientales-66.xls"/>
    <hyperlink ref="E17" r:id="rId74" display="http://www.cgedd.fr/valeur-immobilier-departement/immobilier-bas-rhin-67.xls"/>
    <hyperlink ref="E18" r:id="rId75" display="http://www.cgedd.fr/valeur-immobilier-departement/immobilier-haut-rhin-68.xls"/>
    <hyperlink ref="E19" r:id="rId76" display="http://www.cgedd.fr/valeur-immobilier-departement/immobilier-rhone-69.xls"/>
    <hyperlink ref="E20" r:id="rId77" display="http://www.cgedd.fr/valeur-immobilier-departement/immobilier-haute-saone-70.xls"/>
    <hyperlink ref="E21" r:id="rId78" display="http://www.cgedd.fr/valeur-immobilier-departement/immobilier-saone-et-loire-71.xls"/>
    <hyperlink ref="E22" r:id="rId79" display="http://www.cgedd.fr/valeur-immobilier-departement/immobilier-sarthe-72.xls"/>
    <hyperlink ref="E23" r:id="rId80" display="http://www.cgedd.fr/valeur-immobilier-departement/immobilier-savoie-73.xls"/>
    <hyperlink ref="E24" r:id="rId81" display="http://www.cgedd.fr/valeur-immobilier-departement/immobilier-haute-savoie-74.xls"/>
    <hyperlink ref="F10" r:id="rId82" display="http://www.cgedd.fr/valeur-immobilier-departement/immobilier-paris-75.xls"/>
    <hyperlink ref="F11" r:id="rId83" display="http://www.cgedd.fr/valeur-immobilier-departement/immobilier-seine-maritime-76.xls"/>
    <hyperlink ref="F12" r:id="rId84" display="http://www.cgedd.fr/valeur-immobilier-departement/immobilier-seine-et-marne-77.xls"/>
    <hyperlink ref="F13" r:id="rId85" display="http://www.cgedd.fr/valeur-immobilier-departement/immobilier-yvelines-78.xls"/>
    <hyperlink ref="F14" r:id="rId86" display="http://www.cgedd.fr/valeur-immobilier-departement/immobilier-deux-sevres-79.xls"/>
    <hyperlink ref="F15" r:id="rId87" display="http://www.cgedd.fr/valeur-immobilier-departement/immobilier-somme-80.xls"/>
    <hyperlink ref="F16" r:id="rId88" display="http://www.cgedd.fr/valeur-immobilier-departement/immobilier-tarn-81.xls"/>
    <hyperlink ref="F17" r:id="rId89" display="http://www.cgedd.fr/valeur-immobilier-departement/immobilier-tarn-et-garonne-82.xls"/>
    <hyperlink ref="F18" r:id="rId90" display="http://www.cgedd.fr/valeur-immobilier-departement/immobilier-var-83.xls"/>
    <hyperlink ref="F19" r:id="rId91" display="http://www.cgedd.fr/valeur-immobilier-departement/immobilier-vaucluse-84.xls"/>
    <hyperlink ref="F20" r:id="rId92" display="http://www.cgedd.fr/valeur-immobilier-departement/immobilier-vendee-85.xls"/>
    <hyperlink ref="F21" r:id="rId93" display="http://www.cgedd.fr/valeur-immobilier-departement/immobilier-vienne-86.xls"/>
    <hyperlink ref="F22" r:id="rId94" display="http://www.cgedd.fr/valeur-immobilier-departement/immobilier-haute-vienne-87.xls"/>
    <hyperlink ref="F23" r:id="rId95" display="http://www.cgedd.fr/valeur-immobilier-departement/immobilier-vosges-88.xls"/>
    <hyperlink ref="F24" r:id="rId96" display="http://www.cgedd.fr/valeur-immobilier-departement/immobilier-yonne-89.xls"/>
    <hyperlink ref="G10" r:id="rId97" display="http://www.cgedd.fr/valeur-immobilier-departement/immobilier-territoire-de-belfort-90.xls"/>
    <hyperlink ref="G11" r:id="rId98" display="http://www.cgedd.fr/valeur-immobilier-departement/immobilier-essonne-91.xls"/>
    <hyperlink ref="G12" r:id="rId99" display="http://www.cgedd.fr/valeur-immobilier-departement/immobilier-hauts-de-seine-92.xls"/>
    <hyperlink ref="G13" r:id="rId100" display="http://www.cgedd.fr/valeur-immobilier-departement/immobilier-seine-saint-denis-93.xls"/>
    <hyperlink ref="G14" r:id="rId101" display="http://www.cgedd.fr/valeur-immobilier-departement/immobilier-val-de-marne-94.xls"/>
    <hyperlink ref="G15" r:id="rId102" display="http://www.cgedd.fr/valeur-immobilier-departement/immobilier-val-d'oise-95.xls"/>
    <hyperlink ref="G16" r:id="rId103" display="http://www.cgedd.fr/valeur-immobilier-departement/immobilier-guadeloupe-971.xls"/>
    <hyperlink ref="G17" r:id="rId104" display="http://www.cgedd.fr/valeur-immobilier-departement/immobilier-martinique-972.xls"/>
    <hyperlink ref="G18" r:id="rId105" display="http://www.cgedd.fr/valeur-immobilier-departement/immobilier-guyane-973.xls"/>
    <hyperlink ref="G19" r:id="rId106" display="http://www.cgedd.fr/valeur-immobilier-departement/immobilier-reunion-974.xls"/>
    <hyperlink ref="C1" r:id="rId107" display="&quot;Frais de notaire&quot; et droits de mutation, quelle est la différence?"/>
    <hyperlink ref="C5" r:id="rId108" display="et droits de mutation"/>
    <hyperlink ref="A30" r:id="rId109" display="Abonnement aux annonces des mises à jour"/>
    <hyperlink ref="A29" r:id="rId110" display="Graphiques sur le marché immobilier d'habitation sur le long terme"/>
    <hyperlink ref="C1:C4" r:id="rId111" display="&quot;Frais de notaire&quot;"/>
    <hyperlink ref="B1:B2" r:id="rId112" display="Calcul de"/>
    <hyperlink ref="X55" r:id="rId113" display="Sur le &quot;tunnel&quot; et la &quot;courbe&quot;"/>
  </hyperlinks>
  <printOptions/>
  <pageMargins left="0.787401575" right="0.787401575" top="0.984251969" bottom="0.984251969" header="0.4921259845" footer="0.4921259845"/>
  <pageSetup orientation="portrait" paperSize="9" r:id="rId11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27"/>
  </sheetPr>
  <dimension ref="A1:AL36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:M307"/>
    </sheetView>
  </sheetViews>
  <sheetFormatPr defaultColWidth="11.421875" defaultRowHeight="12.75"/>
  <cols>
    <col min="1" max="1" width="14.7109375" style="0" customWidth="1"/>
    <col min="2" max="13" width="13.7109375" style="0" customWidth="1"/>
    <col min="14" max="16384" width="11.421875" style="1" customWidth="1"/>
  </cols>
  <sheetData>
    <row r="1" spans="1:38" ht="18">
      <c r="A1" s="34"/>
      <c r="B1" s="10"/>
      <c r="C1" s="8"/>
      <c r="D1" s="7"/>
      <c r="E1" s="10" t="s">
        <v>127</v>
      </c>
      <c r="F1" s="33">
        <v>45382</v>
      </c>
      <c r="H1" s="26" t="s">
        <v>128</v>
      </c>
      <c r="I1" s="9" t="s">
        <v>129</v>
      </c>
      <c r="J1" s="7"/>
      <c r="K1" s="7"/>
      <c r="M1" s="7"/>
      <c r="AK1" s="50" t="s">
        <v>125</v>
      </c>
      <c r="AL1" s="38" t="s">
        <v>126</v>
      </c>
    </row>
    <row r="2" spans="1:11" ht="12.75">
      <c r="A2" s="2"/>
      <c r="B2" s="32" t="s">
        <v>130</v>
      </c>
      <c r="C2" s="2"/>
      <c r="D2" s="1"/>
      <c r="E2" s="27"/>
      <c r="G2" s="1"/>
      <c r="H2" s="1"/>
      <c r="K2" s="1"/>
    </row>
    <row r="3" spans="1:11" ht="12.75">
      <c r="A3" s="2"/>
      <c r="B3" s="5" t="s">
        <v>3</v>
      </c>
      <c r="C3" s="32" t="s">
        <v>5</v>
      </c>
      <c r="D3" s="1"/>
      <c r="G3" s="46"/>
      <c r="H3" s="1"/>
      <c r="K3" s="49"/>
    </row>
    <row r="4" spans="1:11" ht="13.5" thickBot="1">
      <c r="A4" s="47"/>
      <c r="B4" s="2"/>
      <c r="C4" s="2"/>
      <c r="D4" s="2"/>
      <c r="E4" s="1"/>
      <c r="H4" s="1"/>
      <c r="K4" s="1"/>
    </row>
    <row r="5" spans="1:13" ht="27.75" customHeight="1" thickBot="1">
      <c r="A5" s="11"/>
      <c r="B5" s="57" t="s">
        <v>9</v>
      </c>
      <c r="C5" s="58"/>
      <c r="D5" s="59"/>
      <c r="E5" s="57" t="s">
        <v>10</v>
      </c>
      <c r="F5" s="58"/>
      <c r="G5" s="59"/>
      <c r="H5" s="57" t="s">
        <v>8</v>
      </c>
      <c r="I5" s="58"/>
      <c r="J5" s="59"/>
      <c r="K5" s="57" t="s">
        <v>4</v>
      </c>
      <c r="L5" s="58"/>
      <c r="M5" s="59"/>
    </row>
    <row r="6" spans="1:13" ht="12.75" customHeight="1" thickBot="1">
      <c r="A6" s="64" t="s">
        <v>2</v>
      </c>
      <c r="B6" s="60" t="s">
        <v>1</v>
      </c>
      <c r="C6" s="61"/>
      <c r="D6" s="62" t="s">
        <v>0</v>
      </c>
      <c r="E6" s="60" t="s">
        <v>1</v>
      </c>
      <c r="F6" s="61"/>
      <c r="G6" s="62" t="s">
        <v>0</v>
      </c>
      <c r="H6" s="60" t="s">
        <v>1</v>
      </c>
      <c r="I6" s="61"/>
      <c r="J6" s="62" t="s">
        <v>0</v>
      </c>
      <c r="K6" s="60" t="s">
        <v>1</v>
      </c>
      <c r="L6" s="61"/>
      <c r="M6" s="62" t="s">
        <v>0</v>
      </c>
    </row>
    <row r="7" spans="1:13" ht="77.25" customHeight="1" thickBot="1">
      <c r="A7" s="65"/>
      <c r="B7" s="12" t="s">
        <v>6</v>
      </c>
      <c r="C7" s="13" t="s">
        <v>7</v>
      </c>
      <c r="D7" s="63"/>
      <c r="E7" s="12" t="s">
        <v>6</v>
      </c>
      <c r="F7" s="13" t="s">
        <v>7</v>
      </c>
      <c r="G7" s="63"/>
      <c r="H7" s="12" t="s">
        <v>6</v>
      </c>
      <c r="I7" s="13" t="s">
        <v>7</v>
      </c>
      <c r="J7" s="63"/>
      <c r="K7" s="12" t="s">
        <v>6</v>
      </c>
      <c r="L7" s="13" t="s">
        <v>7</v>
      </c>
      <c r="M7" s="63"/>
    </row>
    <row r="8" spans="1:13" ht="12.75">
      <c r="A8" s="3">
        <v>36556</v>
      </c>
      <c r="B8" s="14">
        <v>471442431.53176653</v>
      </c>
      <c r="C8" s="18">
        <v>190797033.95192063</v>
      </c>
      <c r="D8" s="22">
        <v>58390260.33718674</v>
      </c>
      <c r="E8" s="14"/>
      <c r="F8" s="18"/>
      <c r="G8" s="22"/>
      <c r="H8" s="14"/>
      <c r="I8" s="18"/>
      <c r="J8" s="22"/>
      <c r="K8" s="14"/>
      <c r="L8" s="18"/>
      <c r="M8" s="22"/>
    </row>
    <row r="9" spans="1:13" ht="12.75">
      <c r="A9" s="4">
        <v>36585</v>
      </c>
      <c r="B9" s="15">
        <v>468109518.53609</v>
      </c>
      <c r="C9" s="19">
        <v>415725548.06692106</v>
      </c>
      <c r="D9" s="23">
        <v>72053300.24173333</v>
      </c>
      <c r="E9" s="15"/>
      <c r="F9" s="19"/>
      <c r="G9" s="23"/>
      <c r="H9" s="15"/>
      <c r="I9" s="19"/>
      <c r="J9" s="23"/>
      <c r="K9" s="15"/>
      <c r="L9" s="19"/>
      <c r="M9" s="23"/>
    </row>
    <row r="10" spans="1:13" ht="12.75">
      <c r="A10" s="4">
        <v>36616</v>
      </c>
      <c r="B10" s="15">
        <v>504012355.29879713</v>
      </c>
      <c r="C10" s="19">
        <v>212931589.51984152</v>
      </c>
      <c r="D10" s="23">
        <v>63169638.66025771</v>
      </c>
      <c r="E10" s="15"/>
      <c r="F10" s="19"/>
      <c r="G10" s="23"/>
      <c r="H10" s="15"/>
      <c r="I10" s="19"/>
      <c r="J10" s="23"/>
      <c r="K10" s="15"/>
      <c r="L10" s="19"/>
      <c r="M10" s="23"/>
    </row>
    <row r="11" spans="1:13" ht="12.75">
      <c r="A11" s="4">
        <v>36646</v>
      </c>
      <c r="B11" s="15">
        <v>403403253.773711</v>
      </c>
      <c r="C11" s="19">
        <v>136625063.32986256</v>
      </c>
      <c r="D11" s="23">
        <v>305892002.0672087</v>
      </c>
      <c r="E11" s="15"/>
      <c r="F11" s="19"/>
      <c r="G11" s="23"/>
      <c r="H11" s="15"/>
      <c r="I11" s="19"/>
      <c r="J11" s="23"/>
      <c r="K11" s="15"/>
      <c r="L11" s="19"/>
      <c r="M11" s="23"/>
    </row>
    <row r="12" spans="1:13" ht="12.75">
      <c r="A12" s="4">
        <v>36677</v>
      </c>
      <c r="B12" s="15">
        <v>494429543.87291443</v>
      </c>
      <c r="C12" s="19">
        <v>96671250.3004516</v>
      </c>
      <c r="D12" s="23">
        <v>46724912.35451917</v>
      </c>
      <c r="E12" s="15"/>
      <c r="F12" s="19"/>
      <c r="G12" s="23"/>
      <c r="H12" s="15"/>
      <c r="I12" s="19"/>
      <c r="J12" s="23"/>
      <c r="K12" s="15"/>
      <c r="L12" s="19"/>
      <c r="M12" s="23"/>
    </row>
    <row r="13" spans="1:13" ht="12.75">
      <c r="A13" s="4">
        <v>36707</v>
      </c>
      <c r="B13" s="15">
        <v>409468277.5923521</v>
      </c>
      <c r="C13" s="19">
        <v>298628746.498119</v>
      </c>
      <c r="D13" s="23">
        <v>134943957.20044658</v>
      </c>
      <c r="E13" s="15"/>
      <c r="F13" s="19"/>
      <c r="G13" s="23"/>
      <c r="H13" s="15"/>
      <c r="I13" s="19"/>
      <c r="J13" s="23"/>
      <c r="K13" s="15"/>
      <c r="L13" s="19"/>
      <c r="M13" s="23"/>
    </row>
    <row r="14" spans="1:13" ht="12.75">
      <c r="A14" s="4">
        <v>36738</v>
      </c>
      <c r="B14" s="15">
        <v>351238802.91721255</v>
      </c>
      <c r="C14" s="19">
        <v>188895588.1762575</v>
      </c>
      <c r="D14" s="23">
        <v>89311519.91162021</v>
      </c>
      <c r="E14" s="15"/>
      <c r="F14" s="19"/>
      <c r="G14" s="23"/>
      <c r="H14" s="15"/>
      <c r="I14" s="19"/>
      <c r="J14" s="23"/>
      <c r="K14" s="15"/>
      <c r="L14" s="19"/>
      <c r="M14" s="23"/>
    </row>
    <row r="15" spans="1:13" ht="12.75">
      <c r="A15" s="4">
        <v>36769</v>
      </c>
      <c r="B15" s="15">
        <v>615507938.6032856</v>
      </c>
      <c r="C15" s="19">
        <v>173071558.04420108</v>
      </c>
      <c r="D15" s="23">
        <v>108187630.18510869</v>
      </c>
      <c r="E15" s="15"/>
      <c r="F15" s="19"/>
      <c r="G15" s="23"/>
      <c r="H15" s="15"/>
      <c r="I15" s="19"/>
      <c r="J15" s="23"/>
      <c r="K15" s="15"/>
      <c r="L15" s="19"/>
      <c r="M15" s="23"/>
    </row>
    <row r="16" spans="1:13" ht="12.75">
      <c r="A16" s="4">
        <v>36799</v>
      </c>
      <c r="B16" s="15">
        <v>452194779.4698585</v>
      </c>
      <c r="C16" s="19">
        <v>187514679.5699515</v>
      </c>
      <c r="D16" s="23">
        <v>164385216.30736974</v>
      </c>
      <c r="E16" s="15"/>
      <c r="F16" s="19"/>
      <c r="G16" s="23"/>
      <c r="H16" s="15"/>
      <c r="I16" s="19"/>
      <c r="J16" s="23"/>
      <c r="K16" s="15"/>
      <c r="L16" s="19"/>
      <c r="M16" s="23"/>
    </row>
    <row r="17" spans="1:13" ht="12.75">
      <c r="A17" s="4">
        <v>36830</v>
      </c>
      <c r="B17" s="15">
        <v>584671599.1667185</v>
      </c>
      <c r="C17" s="19">
        <v>169450563.57860854</v>
      </c>
      <c r="D17" s="23">
        <v>107322812.31849039</v>
      </c>
      <c r="E17" s="15"/>
      <c r="F17" s="19"/>
      <c r="G17" s="23"/>
      <c r="H17" s="15"/>
      <c r="I17" s="19"/>
      <c r="J17" s="23"/>
      <c r="K17" s="15"/>
      <c r="L17" s="19"/>
      <c r="M17" s="23"/>
    </row>
    <row r="18" spans="1:13" ht="12.75">
      <c r="A18" s="4">
        <v>36860</v>
      </c>
      <c r="B18" s="15">
        <v>488716694.6529405</v>
      </c>
      <c r="C18" s="19">
        <v>178111624.18674803</v>
      </c>
      <c r="D18" s="23">
        <v>166829609.25792393</v>
      </c>
      <c r="E18" s="15"/>
      <c r="F18" s="19"/>
      <c r="G18" s="23"/>
      <c r="H18" s="15"/>
      <c r="I18" s="19"/>
      <c r="J18" s="23"/>
      <c r="K18" s="15"/>
      <c r="L18" s="19"/>
      <c r="M18" s="23"/>
    </row>
    <row r="19" spans="1:13" ht="12.75">
      <c r="A19" s="4">
        <v>36891</v>
      </c>
      <c r="B19" s="15">
        <v>358029438.1593103</v>
      </c>
      <c r="C19" s="19">
        <v>150952603.09237748</v>
      </c>
      <c r="D19" s="23">
        <v>86595589.85319668</v>
      </c>
      <c r="E19" s="15">
        <v>5601224633.574958</v>
      </c>
      <c r="F19" s="19">
        <v>2399375848.315261</v>
      </c>
      <c r="G19" s="23">
        <v>1403806448.6950617</v>
      </c>
      <c r="H19" s="15"/>
      <c r="I19" s="19"/>
      <c r="J19" s="23"/>
      <c r="K19" s="15"/>
      <c r="L19" s="19"/>
      <c r="M19" s="23"/>
    </row>
    <row r="20" spans="1:13" ht="12.75">
      <c r="A20" s="4">
        <v>36922</v>
      </c>
      <c r="B20" s="15">
        <v>280864726.61169255</v>
      </c>
      <c r="C20" s="19">
        <v>243366028.56589684</v>
      </c>
      <c r="D20" s="23">
        <v>66902784.78619788</v>
      </c>
      <c r="E20" s="15">
        <v>5410646928.654882</v>
      </c>
      <c r="F20" s="19">
        <v>2451944842.929237</v>
      </c>
      <c r="G20" s="23">
        <v>1412318973.144073</v>
      </c>
      <c r="H20" s="15"/>
      <c r="I20" s="19"/>
      <c r="J20" s="23"/>
      <c r="K20" s="15"/>
      <c r="L20" s="19"/>
      <c r="M20" s="23"/>
    </row>
    <row r="21" spans="1:13" ht="12.75">
      <c r="A21" s="4">
        <v>36950</v>
      </c>
      <c r="B21" s="15">
        <v>481844334.3535957</v>
      </c>
      <c r="C21" s="19">
        <v>270855508.313299</v>
      </c>
      <c r="D21" s="23">
        <v>67511081.77314469</v>
      </c>
      <c r="E21" s="15">
        <v>5424381744.472389</v>
      </c>
      <c r="F21" s="19">
        <v>2307074803.1756144</v>
      </c>
      <c r="G21" s="23">
        <v>1407776754.6754844</v>
      </c>
      <c r="H21" s="15"/>
      <c r="I21" s="19"/>
      <c r="J21" s="23"/>
      <c r="K21" s="15"/>
      <c r="L21" s="19"/>
      <c r="M21" s="23"/>
    </row>
    <row r="22" spans="1:13" ht="12.75">
      <c r="A22" s="4">
        <v>36981</v>
      </c>
      <c r="B22" s="15">
        <v>421631269.70864147</v>
      </c>
      <c r="C22" s="19">
        <v>154211886.85640472</v>
      </c>
      <c r="D22" s="23">
        <v>42240904.00234569</v>
      </c>
      <c r="E22" s="15">
        <v>5342000658.882233</v>
      </c>
      <c r="F22" s="19">
        <v>2248355100.5121775</v>
      </c>
      <c r="G22" s="23">
        <v>1386848020.0175724</v>
      </c>
      <c r="H22" s="17">
        <v>-0.17957216989158176</v>
      </c>
      <c r="I22" s="21">
        <v>-0.18429431815511077</v>
      </c>
      <c r="J22" s="25">
        <v>-0.08758921780193363</v>
      </c>
      <c r="K22" s="15"/>
      <c r="L22" s="19"/>
      <c r="M22" s="23"/>
    </row>
    <row r="23" spans="1:13" ht="12.75">
      <c r="A23" s="4">
        <v>37011</v>
      </c>
      <c r="B23" s="15">
        <v>286566203.60629654</v>
      </c>
      <c r="C23" s="19">
        <v>129376925.62164898</v>
      </c>
      <c r="D23" s="23">
        <v>48454624.312264375</v>
      </c>
      <c r="E23" s="15">
        <v>5225163608.714818</v>
      </c>
      <c r="F23" s="19">
        <v>2241106962.803964</v>
      </c>
      <c r="G23" s="23">
        <v>1129410642.2626283</v>
      </c>
      <c r="H23" s="17">
        <v>-0.13484546099316563</v>
      </c>
      <c r="I23" s="21">
        <v>-0.27550344157062456</v>
      </c>
      <c r="J23" s="25">
        <v>-0.6413483303463954</v>
      </c>
      <c r="K23" s="15"/>
      <c r="L23" s="19"/>
      <c r="M23" s="23"/>
    </row>
    <row r="24" spans="1:13" ht="12.75">
      <c r="A24" s="4">
        <v>37042</v>
      </c>
      <c r="B24" s="15">
        <v>397812566.6385617</v>
      </c>
      <c r="C24" s="19">
        <v>259587518.69406074</v>
      </c>
      <c r="D24" s="23">
        <v>94772624.83160736</v>
      </c>
      <c r="E24" s="15">
        <v>5128546631.480465</v>
      </c>
      <c r="F24" s="19">
        <v>2404023231.197573</v>
      </c>
      <c r="G24" s="23">
        <v>1177458354.7397163</v>
      </c>
      <c r="H24" s="17">
        <v>-0.21103266103987484</v>
      </c>
      <c r="I24" s="21">
        <v>0.21726213743593603</v>
      </c>
      <c r="J24" s="25">
        <v>-0.5539342199225803</v>
      </c>
      <c r="K24" s="15"/>
      <c r="L24" s="19"/>
      <c r="M24" s="23"/>
    </row>
    <row r="25" spans="1:13" ht="12.75">
      <c r="A25" s="4">
        <v>37072</v>
      </c>
      <c r="B25" s="15">
        <v>328611810.03595906</v>
      </c>
      <c r="C25" s="19">
        <v>145439995.81273365</v>
      </c>
      <c r="D25" s="23">
        <v>133350433.03143346</v>
      </c>
      <c r="E25" s="15">
        <v>5047690163.924072</v>
      </c>
      <c r="F25" s="19">
        <v>2250834480.512188</v>
      </c>
      <c r="G25" s="23">
        <v>1175864830.570703</v>
      </c>
      <c r="H25" s="17">
        <v>-0.22512832011888295</v>
      </c>
      <c r="I25" s="21">
        <v>0.004661145311355641</v>
      </c>
      <c r="J25" s="25">
        <v>-0.43273199661183337</v>
      </c>
      <c r="K25" s="15"/>
      <c r="L25" s="19"/>
      <c r="M25" s="23"/>
    </row>
    <row r="26" spans="1:13" ht="12.75">
      <c r="A26" s="4">
        <v>37103</v>
      </c>
      <c r="B26" s="15">
        <v>569721757.3341138</v>
      </c>
      <c r="C26" s="19">
        <v>748440344.9209831</v>
      </c>
      <c r="D26" s="23">
        <v>149652238.38351193</v>
      </c>
      <c r="E26" s="15">
        <v>5266173118.340975</v>
      </c>
      <c r="F26" s="19">
        <v>2810379237.2569137</v>
      </c>
      <c r="G26" s="23">
        <v>1236205549.042595</v>
      </c>
      <c r="H26" s="17">
        <v>0.032673343148067246</v>
      </c>
      <c r="I26" s="21">
        <v>0.9744549412804588</v>
      </c>
      <c r="J26" s="25">
        <v>0.39410566569111616</v>
      </c>
      <c r="K26" s="15"/>
      <c r="L26" s="19"/>
      <c r="M26" s="23"/>
    </row>
    <row r="27" spans="1:13" ht="12.75">
      <c r="A27" s="4">
        <v>37134</v>
      </c>
      <c r="B27" s="15">
        <v>690297043.180256</v>
      </c>
      <c r="C27" s="19">
        <v>389124592.00831765</v>
      </c>
      <c r="D27" s="23">
        <v>173131140.20177135</v>
      </c>
      <c r="E27" s="15">
        <v>5340962222.917945</v>
      </c>
      <c r="F27" s="19">
        <v>3026432271.22103</v>
      </c>
      <c r="G27" s="23">
        <v>1301149059.0592573</v>
      </c>
      <c r="H27" s="17">
        <v>0.1543476771343537</v>
      </c>
      <c r="I27" s="21">
        <v>0.9421933240638707</v>
      </c>
      <c r="J27" s="25">
        <v>0.3720657808945709</v>
      </c>
      <c r="K27" s="15"/>
      <c r="L27" s="19"/>
      <c r="M27" s="23"/>
    </row>
    <row r="28" spans="1:13" ht="12.75">
      <c r="A28" s="4">
        <v>37164</v>
      </c>
      <c r="B28" s="15">
        <v>437168769.30192673</v>
      </c>
      <c r="C28" s="19">
        <v>269210329.33561194</v>
      </c>
      <c r="D28" s="23">
        <v>158628995.4981805</v>
      </c>
      <c r="E28" s="15">
        <v>5325936212.750013</v>
      </c>
      <c r="F28" s="19">
        <v>3108127920.9866905</v>
      </c>
      <c r="G28" s="23">
        <v>1295392838.2500682</v>
      </c>
      <c r="H28" s="17">
        <v>0.19609409176478043</v>
      </c>
      <c r="I28" s="21">
        <v>1.560185251334412</v>
      </c>
      <c r="J28" s="25">
        <v>0.33029337207093956</v>
      </c>
      <c r="K28" s="15"/>
      <c r="L28" s="19"/>
      <c r="M28" s="23"/>
    </row>
    <row r="29" spans="1:13" ht="12.75">
      <c r="A29" s="4">
        <v>37195</v>
      </c>
      <c r="B29" s="15">
        <v>488234266.58594286</v>
      </c>
      <c r="C29" s="19">
        <v>106496106.70618145</v>
      </c>
      <c r="D29" s="23">
        <v>48533110.14797209</v>
      </c>
      <c r="E29" s="15">
        <v>5229498880.169238</v>
      </c>
      <c r="F29" s="19">
        <v>3045173464.1142635</v>
      </c>
      <c r="G29" s="23">
        <v>1236603136.07955</v>
      </c>
      <c r="H29" s="17">
        <v>-0.02219487303155232</v>
      </c>
      <c r="I29" s="21">
        <v>0.4429772165422927</v>
      </c>
      <c r="J29" s="25">
        <v>0.001046569045299428</v>
      </c>
      <c r="K29" s="15"/>
      <c r="L29" s="19"/>
      <c r="M29" s="23"/>
    </row>
    <row r="30" spans="1:13" ht="12.75">
      <c r="A30" s="4">
        <v>37225</v>
      </c>
      <c r="B30" s="15">
        <v>496596400.0794493</v>
      </c>
      <c r="C30" s="19">
        <v>441522665.8658012</v>
      </c>
      <c r="D30" s="23">
        <v>49302774.4196647</v>
      </c>
      <c r="E30" s="15">
        <v>5237378585.595747</v>
      </c>
      <c r="F30" s="19">
        <v>3308584505.793317</v>
      </c>
      <c r="G30" s="23">
        <v>1119076301.2412908</v>
      </c>
      <c r="H30" s="17">
        <v>-0.06789773637095198</v>
      </c>
      <c r="I30" s="21">
        <v>0.5273115916548767</v>
      </c>
      <c r="J30" s="25">
        <v>-0.41518159922733344</v>
      </c>
      <c r="K30" s="15"/>
      <c r="L30" s="19"/>
      <c r="M30" s="23"/>
    </row>
    <row r="31" spans="1:13" ht="12.75">
      <c r="A31" s="4">
        <v>37256</v>
      </c>
      <c r="B31" s="15">
        <v>394815739.10400647</v>
      </c>
      <c r="C31" s="19">
        <v>150555600.44332173</v>
      </c>
      <c r="D31" s="23">
        <v>117237232.52184722</v>
      </c>
      <c r="E31" s="15">
        <v>5274164886.540443</v>
      </c>
      <c r="F31" s="19">
        <v>3308187503.144261</v>
      </c>
      <c r="G31" s="23">
        <v>1149717943.9099412</v>
      </c>
      <c r="H31" s="17">
        <v>-0.036167867040458934</v>
      </c>
      <c r="I31" s="21">
        <v>0.40131122652018414</v>
      </c>
      <c r="J31" s="25">
        <v>-0.40381343687198956</v>
      </c>
      <c r="K31" s="17">
        <v>-0.05839075709873287</v>
      </c>
      <c r="L31" s="21">
        <v>0.378770026991448</v>
      </c>
      <c r="M31" s="25">
        <v>-0.18099967058942767</v>
      </c>
    </row>
    <row r="32" spans="1:13" ht="12.75">
      <c r="A32" s="4">
        <v>37287</v>
      </c>
      <c r="B32" s="15">
        <v>533348052.25857466</v>
      </c>
      <c r="C32" s="19">
        <v>215064256.66666666</v>
      </c>
      <c r="D32" s="23">
        <v>50788935</v>
      </c>
      <c r="E32" s="15">
        <v>5526648212.187325</v>
      </c>
      <c r="F32" s="19">
        <v>3279885731.245031</v>
      </c>
      <c r="G32" s="23">
        <v>1133604094.1237435</v>
      </c>
      <c r="H32" s="17">
        <v>0.2635211691468544</v>
      </c>
      <c r="I32" s="21">
        <v>0.41002771033526986</v>
      </c>
      <c r="J32" s="25">
        <v>-0.32154244128987186</v>
      </c>
      <c r="K32" s="17">
        <v>0.021439448010938778</v>
      </c>
      <c r="L32" s="21">
        <v>0.33766701184301007</v>
      </c>
      <c r="M32" s="25">
        <v>-0.19734556025956418</v>
      </c>
    </row>
    <row r="33" spans="1:13" ht="12.75">
      <c r="A33" s="4">
        <v>37315</v>
      </c>
      <c r="B33" s="15">
        <v>584365865.0713176</v>
      </c>
      <c r="C33" s="19">
        <v>360952770</v>
      </c>
      <c r="D33" s="23">
        <v>136219580</v>
      </c>
      <c r="E33" s="15">
        <v>5629169742.9050455</v>
      </c>
      <c r="F33" s="19">
        <v>3369982992.9317317</v>
      </c>
      <c r="G33" s="23">
        <v>1202312592.3505988</v>
      </c>
      <c r="H33" s="17">
        <v>0.3495830272765017</v>
      </c>
      <c r="I33" s="21">
        <v>0.09230438083633108</v>
      </c>
      <c r="J33" s="25">
        <v>0.37661868618842265</v>
      </c>
      <c r="K33" s="17">
        <v>0.03775324231952171</v>
      </c>
      <c r="L33" s="21">
        <v>0.4607168299411264</v>
      </c>
      <c r="M33" s="25">
        <v>-0.14594939264517726</v>
      </c>
    </row>
    <row r="34" spans="1:13" ht="12.75">
      <c r="A34" s="4">
        <v>37346</v>
      </c>
      <c r="B34" s="15">
        <v>401661700.981241</v>
      </c>
      <c r="C34" s="19">
        <v>128014389.99999999</v>
      </c>
      <c r="D34" s="23">
        <v>292271165</v>
      </c>
      <c r="E34" s="15">
        <v>5609200174.177646</v>
      </c>
      <c r="F34" s="19">
        <v>3343785496.0753274</v>
      </c>
      <c r="G34" s="23">
        <v>1452342853.3482533</v>
      </c>
      <c r="H34" s="17">
        <v>0.2828876792927899</v>
      </c>
      <c r="I34" s="21">
        <v>0.053255854161396554</v>
      </c>
      <c r="J34" s="25">
        <v>1.7130865386544114</v>
      </c>
      <c r="K34" s="17">
        <v>0.05001862267671875</v>
      </c>
      <c r="L34" s="21">
        <v>0.487214139489625</v>
      </c>
      <c r="M34" s="25">
        <v>0.04722567461274596</v>
      </c>
    </row>
    <row r="35" spans="1:13" ht="12.75">
      <c r="A35" s="4">
        <v>37376</v>
      </c>
      <c r="B35" s="15">
        <v>599289853.7373735</v>
      </c>
      <c r="C35" s="19">
        <v>277353118.3333333</v>
      </c>
      <c r="D35" s="23">
        <v>53747771.666666664</v>
      </c>
      <c r="E35" s="15">
        <v>5921923824.3087225</v>
      </c>
      <c r="F35" s="19">
        <v>3491761688.7870116</v>
      </c>
      <c r="G35" s="23">
        <v>1457636000.7026556</v>
      </c>
      <c r="H35" s="17">
        <v>0.33215271058064855</v>
      </c>
      <c r="I35" s="21">
        <v>0.38214109081245895</v>
      </c>
      <c r="J35" s="25">
        <v>2.048156561847678</v>
      </c>
      <c r="K35" s="17">
        <v>0.13334706198133373</v>
      </c>
      <c r="L35" s="21">
        <v>0.558052224521354</v>
      </c>
      <c r="M35" s="25">
        <v>0.2906164916088183</v>
      </c>
    </row>
    <row r="36" spans="1:13" ht="12.75">
      <c r="A36" s="4">
        <v>37407</v>
      </c>
      <c r="B36" s="15">
        <v>444293089.5085469</v>
      </c>
      <c r="C36" s="19">
        <v>406862183.3333333</v>
      </c>
      <c r="D36" s="23">
        <v>55022093.33333333</v>
      </c>
      <c r="E36" s="15">
        <v>5968404347.178707</v>
      </c>
      <c r="F36" s="19">
        <v>3639036353.4262843</v>
      </c>
      <c r="G36" s="23">
        <v>1417885469.2043815</v>
      </c>
      <c r="H36" s="17">
        <v>0.30671928103647605</v>
      </c>
      <c r="I36" s="21">
        <v>0.49533336608015466</v>
      </c>
      <c r="J36" s="25">
        <v>1.1623174825266718</v>
      </c>
      <c r="K36" s="17">
        <v>0.16376134917891916</v>
      </c>
      <c r="L36" s="21">
        <v>0.5137276155245325</v>
      </c>
      <c r="M36" s="25">
        <v>0.20419160770897316</v>
      </c>
    </row>
    <row r="37" spans="1:13" ht="12.75">
      <c r="A37" s="4">
        <v>37437</v>
      </c>
      <c r="B37" s="15">
        <v>350687848.2520258</v>
      </c>
      <c r="C37" s="19">
        <v>433191161.6666667</v>
      </c>
      <c r="D37" s="23">
        <v>52010890</v>
      </c>
      <c r="E37" s="15">
        <v>5990480385.3947735</v>
      </c>
      <c r="F37" s="19">
        <v>3926787519.280217</v>
      </c>
      <c r="G37" s="23">
        <v>1336545926.172948</v>
      </c>
      <c r="H37" s="17">
        <v>0.37639067789893166</v>
      </c>
      <c r="I37" s="21">
        <v>1.09093783551792</v>
      </c>
      <c r="J37" s="25">
        <v>-0.41867776989290406</v>
      </c>
      <c r="K37" s="17">
        <v>0.18677656330985593</v>
      </c>
      <c r="L37" s="21">
        <v>0.7445918628306503</v>
      </c>
      <c r="M37" s="25">
        <v>0.1366492911640691</v>
      </c>
    </row>
    <row r="38" spans="1:13" ht="12.75">
      <c r="A38" s="4">
        <v>37468</v>
      </c>
      <c r="B38" s="15">
        <v>475724919.1586191</v>
      </c>
      <c r="C38" s="19">
        <v>152874918.33333334</v>
      </c>
      <c r="D38" s="23">
        <v>79905815</v>
      </c>
      <c r="E38" s="15">
        <v>5896483547.219279</v>
      </c>
      <c r="F38" s="19">
        <v>3331222092.6925673</v>
      </c>
      <c r="G38" s="23">
        <v>1266799502.7894359</v>
      </c>
      <c r="H38" s="17">
        <v>-0.019627630266320972</v>
      </c>
      <c r="I38" s="21">
        <v>-0.13917994747949547</v>
      </c>
      <c r="J38" s="25">
        <v>-0.505158753918814</v>
      </c>
      <c r="K38" s="17">
        <v>0.11969041174948569</v>
      </c>
      <c r="L38" s="21">
        <v>0.18532831744943623</v>
      </c>
      <c r="M38" s="25">
        <v>0.02474827407993363</v>
      </c>
    </row>
    <row r="39" spans="1:13" ht="12.75">
      <c r="A39" s="4">
        <v>37499</v>
      </c>
      <c r="B39" s="15">
        <v>534433152.7375402</v>
      </c>
      <c r="C39" s="19">
        <v>283729735</v>
      </c>
      <c r="D39" s="23">
        <v>77144935</v>
      </c>
      <c r="E39" s="15">
        <v>5740619656.776564</v>
      </c>
      <c r="F39" s="19">
        <v>3225827235.68425</v>
      </c>
      <c r="G39" s="23">
        <v>1170813297.5876646</v>
      </c>
      <c r="H39" s="17">
        <v>-0.14338430147914327</v>
      </c>
      <c r="I39" s="21">
        <v>-0.32206354566301243</v>
      </c>
      <c r="J39" s="25">
        <v>-0.5416659877525769</v>
      </c>
      <c r="K39" s="17">
        <v>0.07482873257251255</v>
      </c>
      <c r="L39" s="21">
        <v>0.06588449586640599</v>
      </c>
      <c r="M39" s="25">
        <v>-0.10016973886591185</v>
      </c>
    </row>
    <row r="40" spans="1:13" ht="12.75">
      <c r="A40" s="4">
        <v>37529</v>
      </c>
      <c r="B40" s="15">
        <v>577051705.9235209</v>
      </c>
      <c r="C40" s="19">
        <v>212548578.3333333</v>
      </c>
      <c r="D40" s="23">
        <v>113289166.66666667</v>
      </c>
      <c r="E40" s="15">
        <v>5880502593.398158</v>
      </c>
      <c r="F40" s="19">
        <v>3169165484.681971</v>
      </c>
      <c r="G40" s="23">
        <v>1125473468.7561507</v>
      </c>
      <c r="H40" s="17">
        <v>-0.06480002207918623</v>
      </c>
      <c r="I40" s="21">
        <v>-0.5385522853339508</v>
      </c>
      <c r="J40" s="25">
        <v>-0.438444187934818</v>
      </c>
      <c r="K40" s="17">
        <v>0.10412561444512636</v>
      </c>
      <c r="L40" s="21">
        <v>0.01963804748290543</v>
      </c>
      <c r="M40" s="25">
        <v>-0.1311720772854199</v>
      </c>
    </row>
    <row r="41" spans="1:13" ht="12.75">
      <c r="A41" s="4">
        <v>37560</v>
      </c>
      <c r="B41" s="15">
        <v>486579309.1264289</v>
      </c>
      <c r="C41" s="19">
        <v>112209300</v>
      </c>
      <c r="D41" s="23">
        <v>359263725</v>
      </c>
      <c r="E41" s="15">
        <v>5878847635.938643</v>
      </c>
      <c r="F41" s="19">
        <v>3174878677.9757895</v>
      </c>
      <c r="G41" s="23">
        <v>1436204083.6081786</v>
      </c>
      <c r="H41" s="17">
        <v>-0.010915337264084002</v>
      </c>
      <c r="I41" s="21">
        <v>-0.20441562774377164</v>
      </c>
      <c r="J41" s="25">
        <v>0.4454577688883967</v>
      </c>
      <c r="K41" s="17">
        <v>0.12417035946442168</v>
      </c>
      <c r="L41" s="21">
        <v>0.04259370291710218</v>
      </c>
      <c r="M41" s="25">
        <v>0.16141067550696264</v>
      </c>
    </row>
    <row r="42" spans="1:13" ht="12.75">
      <c r="A42" s="4">
        <v>37590</v>
      </c>
      <c r="B42" s="15">
        <v>467028590.98318344</v>
      </c>
      <c r="C42" s="19">
        <v>155417790</v>
      </c>
      <c r="D42" s="23">
        <v>49473296.66666667</v>
      </c>
      <c r="E42" s="15">
        <v>5849279826.842378</v>
      </c>
      <c r="F42" s="19">
        <v>2888773802.1099887</v>
      </c>
      <c r="G42" s="23">
        <v>1436374605.8551805</v>
      </c>
      <c r="H42" s="17">
        <v>0.0764136520151979</v>
      </c>
      <c r="I42" s="21">
        <v>-0.41243444804829343</v>
      </c>
      <c r="J42" s="25">
        <v>1.0354685140490356</v>
      </c>
      <c r="K42" s="17">
        <v>0.11683349432281442</v>
      </c>
      <c r="L42" s="21">
        <v>-0.12688528975102242</v>
      </c>
      <c r="M42" s="25">
        <v>0.2835358985459162</v>
      </c>
    </row>
    <row r="43" spans="1:13" ht="12.75">
      <c r="A43" s="4">
        <v>37621</v>
      </c>
      <c r="B43" s="15">
        <v>449920438.1501832</v>
      </c>
      <c r="C43" s="19">
        <v>251047535</v>
      </c>
      <c r="D43" s="23">
        <v>250300915</v>
      </c>
      <c r="E43" s="15">
        <v>5904384525.888556</v>
      </c>
      <c r="F43" s="19">
        <v>2989265736.6666665</v>
      </c>
      <c r="G43" s="23">
        <v>1569438288.3333333</v>
      </c>
      <c r="H43" s="17">
        <v>0.017310183530017342</v>
      </c>
      <c r="I43" s="21">
        <v>-0.25752411620654037</v>
      </c>
      <c r="J43" s="25">
        <v>2.0642506398996643</v>
      </c>
      <c r="K43" s="17">
        <v>0.11949183480334846</v>
      </c>
      <c r="L43" s="21">
        <v>-0.09640377583630788</v>
      </c>
      <c r="M43" s="25">
        <v>0.3650637503282015</v>
      </c>
    </row>
    <row r="44" spans="1:13" ht="12.75">
      <c r="A44" s="4">
        <v>37652</v>
      </c>
      <c r="B44" s="15">
        <v>395971638.3838384</v>
      </c>
      <c r="C44" s="19">
        <v>461575606.6666667</v>
      </c>
      <c r="D44" s="23">
        <v>66161166.666666664</v>
      </c>
      <c r="E44" s="15">
        <v>5767008112.013819</v>
      </c>
      <c r="F44" s="19">
        <v>3235777086.6666665</v>
      </c>
      <c r="G44" s="23">
        <v>1584810520</v>
      </c>
      <c r="H44" s="17">
        <v>-0.07849708645468978</v>
      </c>
      <c r="I44" s="21">
        <v>0.07544938713717575</v>
      </c>
      <c r="J44" s="25">
        <v>0.683785763020071</v>
      </c>
      <c r="K44" s="17">
        <v>0.043491080053992714</v>
      </c>
      <c r="L44" s="21">
        <v>-0.013448226003172636</v>
      </c>
      <c r="M44" s="25">
        <v>0.39802822538765725</v>
      </c>
    </row>
    <row r="45" spans="1:13" ht="12.75">
      <c r="A45" s="4">
        <v>37680</v>
      </c>
      <c r="B45" s="15">
        <v>732912707.2041848</v>
      </c>
      <c r="C45" s="19">
        <v>356036668.3333333</v>
      </c>
      <c r="D45" s="23">
        <v>195130835</v>
      </c>
      <c r="E45" s="15">
        <v>5915554954.1466875</v>
      </c>
      <c r="F45" s="19">
        <v>3230860985</v>
      </c>
      <c r="G45" s="23">
        <v>1643721775</v>
      </c>
      <c r="H45" s="17">
        <v>0.043817406833903005</v>
      </c>
      <c r="I45" s="21">
        <v>0.4708231085592858</v>
      </c>
      <c r="J45" s="25">
        <v>0.6815121356131042</v>
      </c>
      <c r="K45" s="17">
        <v>0.050875213276806885</v>
      </c>
      <c r="L45" s="21">
        <v>-0.04128270327284411</v>
      </c>
      <c r="M45" s="25">
        <v>0.3671334605141394</v>
      </c>
    </row>
    <row r="46" spans="1:13" ht="12.75">
      <c r="A46" s="4">
        <v>37711</v>
      </c>
      <c r="B46" s="15">
        <v>523304231.30230886</v>
      </c>
      <c r="C46" s="19">
        <v>333687821.6666666</v>
      </c>
      <c r="D46" s="23">
        <v>81128916.66666667</v>
      </c>
      <c r="E46" s="15">
        <v>6037197484.467754</v>
      </c>
      <c r="F46" s="19">
        <v>3436534416.6666665</v>
      </c>
      <c r="G46" s="23">
        <v>1432579526.666667</v>
      </c>
      <c r="H46" s="17">
        <v>0.087412853660787</v>
      </c>
      <c r="I46" s="21">
        <v>0.6352964788384798</v>
      </c>
      <c r="J46" s="25">
        <v>-0.28555093691154754</v>
      </c>
      <c r="K46" s="17">
        <v>0.07630273425798295</v>
      </c>
      <c r="L46" s="21">
        <v>0.02773770048952029</v>
      </c>
      <c r="M46" s="25">
        <v>-0.013607893367618806</v>
      </c>
    </row>
    <row r="47" spans="1:13" ht="12.75">
      <c r="A47" s="4">
        <v>37741</v>
      </c>
      <c r="B47" s="15">
        <v>369589551.0533911</v>
      </c>
      <c r="C47" s="19">
        <v>494814205</v>
      </c>
      <c r="D47" s="23">
        <v>162132975</v>
      </c>
      <c r="E47" s="15">
        <v>5807497181.783772</v>
      </c>
      <c r="F47" s="19">
        <v>3653995503.3333335</v>
      </c>
      <c r="G47" s="23">
        <v>1540964730</v>
      </c>
      <c r="H47" s="17">
        <v>0.02554003965673801</v>
      </c>
      <c r="I47" s="21">
        <v>0.5457488578747365</v>
      </c>
      <c r="J47" s="25">
        <v>-0.09092137704609593</v>
      </c>
      <c r="K47" s="17">
        <v>-0.01932254549699608</v>
      </c>
      <c r="L47" s="21">
        <v>0.0464618805651309</v>
      </c>
      <c r="M47" s="25">
        <v>0.05716703570519366</v>
      </c>
    </row>
    <row r="48" spans="1:13" ht="12.75">
      <c r="A48" s="4">
        <v>37772</v>
      </c>
      <c r="B48" s="15">
        <v>558969011.8037523</v>
      </c>
      <c r="C48" s="19">
        <v>501596379.9999999</v>
      </c>
      <c r="D48" s="23">
        <v>65347000</v>
      </c>
      <c r="E48" s="15">
        <v>5922173104.078977</v>
      </c>
      <c r="F48" s="19">
        <v>3748729700</v>
      </c>
      <c r="G48" s="23">
        <v>1551289636.6666667</v>
      </c>
      <c r="H48" s="17">
        <v>0.004579259268475022</v>
      </c>
      <c r="I48" s="21">
        <v>0.637588997685312</v>
      </c>
      <c r="J48" s="25">
        <v>-0.23048050303813883</v>
      </c>
      <c r="K48" s="17">
        <v>-0.007745997156104911</v>
      </c>
      <c r="L48" s="21">
        <v>0.030143514908949953</v>
      </c>
      <c r="M48" s="25">
        <v>0.09408670189500024</v>
      </c>
    </row>
    <row r="49" spans="1:13" ht="12.75">
      <c r="A49" s="4">
        <v>37802</v>
      </c>
      <c r="B49" s="15">
        <v>493212271.8975469</v>
      </c>
      <c r="C49" s="19">
        <v>199723663.3333333</v>
      </c>
      <c r="D49" s="23">
        <v>105098118.33333333</v>
      </c>
      <c r="E49" s="15">
        <v>6064697527.724498</v>
      </c>
      <c r="F49" s="19">
        <v>3515262201.666667</v>
      </c>
      <c r="G49" s="23">
        <v>1604376865</v>
      </c>
      <c r="H49" s="17">
        <v>0.019723602778194183</v>
      </c>
      <c r="I49" s="21">
        <v>0.07045581673578938</v>
      </c>
      <c r="J49" s="25">
        <v>1.0685192909644772</v>
      </c>
      <c r="K49" s="17">
        <v>0.01238918042544146</v>
      </c>
      <c r="L49" s="21">
        <v>-0.10479948700890829</v>
      </c>
      <c r="M49" s="25">
        <v>0.2003903746083433</v>
      </c>
    </row>
    <row r="50" spans="1:13" ht="12.75">
      <c r="A50" s="4">
        <v>37833</v>
      </c>
      <c r="B50" s="15">
        <v>511498308.1746032</v>
      </c>
      <c r="C50" s="19">
        <v>339326070</v>
      </c>
      <c r="D50" s="23">
        <v>77358500</v>
      </c>
      <c r="E50" s="15">
        <v>6100470916.740482</v>
      </c>
      <c r="F50" s="19">
        <v>3701713353.3333335</v>
      </c>
      <c r="G50" s="23">
        <v>1601829550</v>
      </c>
      <c r="H50" s="17">
        <v>0.2305598367721553</v>
      </c>
      <c r="I50" s="21">
        <v>0.04805770140917076</v>
      </c>
      <c r="J50" s="25">
        <v>0.3255868794634651</v>
      </c>
      <c r="K50" s="17">
        <v>0.034594749207330855</v>
      </c>
      <c r="L50" s="21">
        <v>0.11121782046699402</v>
      </c>
      <c r="M50" s="25">
        <v>0.2644696705933678</v>
      </c>
    </row>
    <row r="51" spans="1:13" ht="12.75">
      <c r="A51" s="4">
        <v>37864</v>
      </c>
      <c r="B51" s="15">
        <v>473551198.75180376</v>
      </c>
      <c r="C51" s="19">
        <v>196262741.66666666</v>
      </c>
      <c r="D51" s="23">
        <v>98032138.33333333</v>
      </c>
      <c r="E51" s="15">
        <v>6039588962.7547455</v>
      </c>
      <c r="F51" s="19">
        <v>3614246360</v>
      </c>
      <c r="G51" s="23">
        <v>1622716753.3333333</v>
      </c>
      <c r="H51" s="17">
        <v>0.08628152308601056</v>
      </c>
      <c r="I51" s="21">
        <v>-0.15461483911600582</v>
      </c>
      <c r="J51" s="25">
        <v>0.3416557751420424</v>
      </c>
      <c r="K51" s="17">
        <v>0.05207962273293276</v>
      </c>
      <c r="L51" s="21">
        <v>0.12040915273423192</v>
      </c>
      <c r="M51" s="25">
        <v>0.3859739692714179</v>
      </c>
    </row>
    <row r="52" spans="1:13" ht="12.75">
      <c r="A52" s="4">
        <v>37894</v>
      </c>
      <c r="B52" s="15">
        <v>587315688.4235209</v>
      </c>
      <c r="C52" s="19">
        <v>168295666.66666666</v>
      </c>
      <c r="D52" s="23">
        <v>62416173.33333333</v>
      </c>
      <c r="E52" s="15">
        <v>6049852945.254746</v>
      </c>
      <c r="F52" s="19">
        <v>3569993448.333333</v>
      </c>
      <c r="G52" s="23">
        <v>1571843759.9999998</v>
      </c>
      <c r="H52" s="17">
        <v>-0.009352627911695444</v>
      </c>
      <c r="I52" s="21">
        <v>0.08431175259829926</v>
      </c>
      <c r="J52" s="25">
        <v>-0.12034147750409308</v>
      </c>
      <c r="K52" s="17">
        <v>0.02879861868383693</v>
      </c>
      <c r="L52" s="21">
        <v>0.12647744827108176</v>
      </c>
      <c r="M52" s="25">
        <v>0.3966066758882978</v>
      </c>
    </row>
    <row r="53" spans="1:13" ht="12.75">
      <c r="A53" s="4">
        <v>37925</v>
      </c>
      <c r="B53" s="15">
        <v>581045452.9292928</v>
      </c>
      <c r="C53" s="19">
        <v>152128338.33333334</v>
      </c>
      <c r="D53" s="23">
        <v>57254263.333333336</v>
      </c>
      <c r="E53" s="15">
        <v>6144319089.05761</v>
      </c>
      <c r="F53" s="19">
        <v>3609912486.6666665</v>
      </c>
      <c r="G53" s="23">
        <v>1269834298.3333333</v>
      </c>
      <c r="H53" s="17">
        <v>0.027438305170082833</v>
      </c>
      <c r="I53" s="21">
        <v>-0.15086727265289057</v>
      </c>
      <c r="J53" s="25">
        <v>-0.6039595493397986</v>
      </c>
      <c r="K53" s="17">
        <v>0.04515705620538335</v>
      </c>
      <c r="L53" s="21">
        <v>0.1370237583277487</v>
      </c>
      <c r="M53" s="25">
        <v>-0.11583993331704934</v>
      </c>
    </row>
    <row r="54" spans="1:13" ht="12.75">
      <c r="A54" s="4">
        <v>37955</v>
      </c>
      <c r="B54" s="15">
        <v>612268378.7518038</v>
      </c>
      <c r="C54" s="19">
        <v>169419931.66666666</v>
      </c>
      <c r="D54" s="23">
        <v>73347668.33333333</v>
      </c>
      <c r="E54" s="15">
        <v>6289558876.826229</v>
      </c>
      <c r="F54" s="19">
        <v>3623914628.333333</v>
      </c>
      <c r="G54" s="23">
        <v>1293708669.9999998</v>
      </c>
      <c r="H54" s="17">
        <v>0.16330862399858304</v>
      </c>
      <c r="I54" s="21">
        <v>0.020134856826234948</v>
      </c>
      <c r="J54" s="25">
        <v>-0.6302520652915009</v>
      </c>
      <c r="K54" s="17">
        <v>0.07527064237265724</v>
      </c>
      <c r="L54" s="21">
        <v>0.25448196244593135</v>
      </c>
      <c r="M54" s="25">
        <v>-0.09932362718863375</v>
      </c>
    </row>
    <row r="55" spans="1:13" ht="12.75">
      <c r="A55" s="4">
        <v>37986</v>
      </c>
      <c r="B55" s="15">
        <v>565458500.0865802</v>
      </c>
      <c r="C55" s="19">
        <v>251519503.33333334</v>
      </c>
      <c r="D55" s="23">
        <v>106398973.33333333</v>
      </c>
      <c r="E55" s="15">
        <v>6405096938.762627</v>
      </c>
      <c r="F55" s="19">
        <v>3624386596.6666665</v>
      </c>
      <c r="G55" s="23">
        <v>1149806728.3333335</v>
      </c>
      <c r="H55" s="17">
        <v>0.2531078167957339</v>
      </c>
      <c r="I55" s="21">
        <v>0.10486949951201763</v>
      </c>
      <c r="J55" s="25">
        <v>-0.6403835169205561</v>
      </c>
      <c r="K55" s="17">
        <v>0.08480348979281938</v>
      </c>
      <c r="L55" s="21">
        <v>0.21246717955166616</v>
      </c>
      <c r="M55" s="25">
        <v>-0.26737691001895203</v>
      </c>
    </row>
    <row r="56" spans="1:13" ht="12.75">
      <c r="A56" s="4">
        <v>38017</v>
      </c>
      <c r="B56" s="15">
        <v>555070619.91342</v>
      </c>
      <c r="C56" s="19">
        <v>1708315421.6666665</v>
      </c>
      <c r="D56" s="23">
        <v>90415516.66666666</v>
      </c>
      <c r="E56" s="15">
        <v>6564195920.292209</v>
      </c>
      <c r="F56" s="19">
        <v>4871126411.666666</v>
      </c>
      <c r="G56" s="23">
        <v>1174061078.3333335</v>
      </c>
      <c r="H56" s="17">
        <v>0.3198036573135876</v>
      </c>
      <c r="I56" s="21">
        <v>1.4529429189225307</v>
      </c>
      <c r="J56" s="25">
        <v>-0.26172167456506346</v>
      </c>
      <c r="K56" s="17">
        <v>0.13823247562591257</v>
      </c>
      <c r="L56" s="21">
        <v>0.5053961633323307</v>
      </c>
      <c r="M56" s="25">
        <v>-0.2591788964567616</v>
      </c>
    </row>
    <row r="57" spans="1:13" ht="12.75">
      <c r="A57" s="4">
        <v>38046</v>
      </c>
      <c r="B57" s="15">
        <v>641311228.8708514</v>
      </c>
      <c r="C57" s="19">
        <v>338240540</v>
      </c>
      <c r="D57" s="23">
        <v>112134500</v>
      </c>
      <c r="E57" s="15">
        <v>6472594441.958876</v>
      </c>
      <c r="F57" s="19">
        <v>4853330283.333333</v>
      </c>
      <c r="G57" s="23">
        <v>1091064743.3333335</v>
      </c>
      <c r="H57" s="17">
        <v>0.11593299375446775</v>
      </c>
      <c r="I57" s="21">
        <v>1.1504275200543006</v>
      </c>
      <c r="J57" s="25">
        <v>-0.3961038553602596</v>
      </c>
      <c r="K57" s="17">
        <v>0.09416521224635299</v>
      </c>
      <c r="L57" s="21">
        <v>0.5021786161230744</v>
      </c>
      <c r="M57" s="25">
        <v>-0.3362229788959671</v>
      </c>
    </row>
    <row r="58" spans="1:13" ht="12.75">
      <c r="A58" s="4">
        <v>38077</v>
      </c>
      <c r="B58" s="15">
        <v>519621755.64574313</v>
      </c>
      <c r="C58" s="19">
        <v>455276983.3333333</v>
      </c>
      <c r="D58" s="23">
        <v>94174020</v>
      </c>
      <c r="E58" s="15">
        <v>6468911966.302309</v>
      </c>
      <c r="F58" s="19">
        <v>4974919444.999999</v>
      </c>
      <c r="G58" s="23">
        <v>1104109846.6666667</v>
      </c>
      <c r="H58" s="17">
        <v>0.03862454227821366</v>
      </c>
      <c r="I58" s="21">
        <v>1.1730502344640645</v>
      </c>
      <c r="J58" s="25">
        <v>-0.13345236584577636</v>
      </c>
      <c r="K58" s="17">
        <v>0.07150908727853467</v>
      </c>
      <c r="L58" s="21">
        <v>0.4476559352562861</v>
      </c>
      <c r="M58" s="25">
        <v>-0.22928547692167922</v>
      </c>
    </row>
    <row r="59" spans="1:13" ht="12.75">
      <c r="A59" s="4">
        <v>38107</v>
      </c>
      <c r="B59" s="15">
        <v>539572002.9906206</v>
      </c>
      <c r="C59" s="19">
        <v>136132920</v>
      </c>
      <c r="D59" s="23">
        <v>120298928.33333333</v>
      </c>
      <c r="E59" s="15">
        <v>6638894418.239539</v>
      </c>
      <c r="F59" s="19">
        <v>4616238160</v>
      </c>
      <c r="G59" s="23">
        <v>1062275800</v>
      </c>
      <c r="H59" s="17">
        <v>0.045945503617439654</v>
      </c>
      <c r="I59" s="21">
        <v>-0.2151793375282407</v>
      </c>
      <c r="J59" s="25">
        <v>-0.25498889815827097</v>
      </c>
      <c r="K59" s="17">
        <v>0.14315930088844286</v>
      </c>
      <c r="L59" s="21">
        <v>0.26333985791412906</v>
      </c>
      <c r="M59" s="25">
        <v>-0.3106423662272919</v>
      </c>
    </row>
    <row r="60" spans="1:13" ht="12.75">
      <c r="A60" s="4">
        <v>38138</v>
      </c>
      <c r="B60" s="15">
        <v>578695318.3621933</v>
      </c>
      <c r="C60" s="19">
        <v>144136861.66666666</v>
      </c>
      <c r="D60" s="23">
        <v>64077666.666666664</v>
      </c>
      <c r="E60" s="15">
        <v>6658620724.79798</v>
      </c>
      <c r="F60" s="19">
        <v>4258778641.666666</v>
      </c>
      <c r="G60" s="23">
        <v>1061006466.6666665</v>
      </c>
      <c r="H60" s="17">
        <v>0.12812938218917824</v>
      </c>
      <c r="I60" s="21">
        <v>-0.4469982361355208</v>
      </c>
      <c r="J60" s="25">
        <v>-0.09739925672372751</v>
      </c>
      <c r="K60" s="17">
        <v>0.12435428816016292</v>
      </c>
      <c r="L60" s="21">
        <v>0.13605914069148972</v>
      </c>
      <c r="M60" s="25">
        <v>-0.3160487625337949</v>
      </c>
    </row>
    <row r="61" spans="1:13" ht="12.75">
      <c r="A61" s="4">
        <v>38168</v>
      </c>
      <c r="B61" s="15">
        <v>541474737.2005771</v>
      </c>
      <c r="C61" s="19">
        <v>392364950</v>
      </c>
      <c r="D61" s="23">
        <v>164708166.66666666</v>
      </c>
      <c r="E61" s="15">
        <v>6706883190.10101</v>
      </c>
      <c r="F61" s="19">
        <v>4451419928.333333</v>
      </c>
      <c r="G61" s="23">
        <v>1120616515</v>
      </c>
      <c r="H61" s="17">
        <v>0.1673766390346303</v>
      </c>
      <c r="I61" s="21">
        <v>-0.437659499672465</v>
      </c>
      <c r="J61" s="25">
        <v>0.04963245825331364</v>
      </c>
      <c r="K61" s="17">
        <v>0.1058891493666072</v>
      </c>
      <c r="L61" s="21">
        <v>0.26631234683512717</v>
      </c>
      <c r="M61" s="25">
        <v>-0.30152538381311056</v>
      </c>
    </row>
    <row r="62" spans="1:13" ht="12.75">
      <c r="A62" s="4">
        <v>38199</v>
      </c>
      <c r="B62" s="15">
        <v>661479793.1529583</v>
      </c>
      <c r="C62" s="19">
        <v>274693166.6666667</v>
      </c>
      <c r="D62" s="23">
        <v>69258500</v>
      </c>
      <c r="E62" s="15">
        <v>6856864675.079365</v>
      </c>
      <c r="F62" s="19">
        <v>4386787025</v>
      </c>
      <c r="G62" s="23">
        <v>1112516515</v>
      </c>
      <c r="H62" s="17">
        <v>0.13939572913293152</v>
      </c>
      <c r="I62" s="21">
        <v>-0.22048910965999413</v>
      </c>
      <c r="J62" s="25">
        <v>0.20274407346392587</v>
      </c>
      <c r="K62" s="17">
        <v>0.12398940486106413</v>
      </c>
      <c r="L62" s="21">
        <v>0.18506934661749774</v>
      </c>
      <c r="M62" s="25">
        <v>-0.30547134993233205</v>
      </c>
    </row>
    <row r="63" spans="1:13" ht="12.75">
      <c r="A63" s="4">
        <v>38230</v>
      </c>
      <c r="B63" s="15">
        <v>916859935.7792208</v>
      </c>
      <c r="C63" s="19">
        <v>456238833.3333333</v>
      </c>
      <c r="D63" s="23">
        <v>118622500</v>
      </c>
      <c r="E63" s="15">
        <v>7300173412.106782</v>
      </c>
      <c r="F63" s="19">
        <v>4646763116.666666</v>
      </c>
      <c r="G63" s="23">
        <v>1133106876.6666665</v>
      </c>
      <c r="H63" s="17">
        <v>0.43399125682542916</v>
      </c>
      <c r="I63" s="21">
        <v>0.5276457127971346</v>
      </c>
      <c r="J63" s="25">
        <v>0.25705276338646343</v>
      </c>
      <c r="K63" s="17">
        <v>0.20872023859999</v>
      </c>
      <c r="L63" s="21">
        <v>0.2856796836247395</v>
      </c>
      <c r="M63" s="25">
        <v>-0.301722328102502</v>
      </c>
    </row>
    <row r="64" spans="1:13" ht="12.75">
      <c r="A64" s="4">
        <v>38260</v>
      </c>
      <c r="B64" s="15">
        <v>628699829.4372294</v>
      </c>
      <c r="C64" s="19">
        <v>176149166.66666666</v>
      </c>
      <c r="D64" s="23">
        <v>108045166.66666667</v>
      </c>
      <c r="E64" s="15">
        <v>7341557553.12049</v>
      </c>
      <c r="F64" s="19">
        <v>4654616616.666667</v>
      </c>
      <c r="G64" s="23">
        <v>1178735870</v>
      </c>
      <c r="H64" s="17">
        <v>0.40364310078628685</v>
      </c>
      <c r="I64" s="21">
        <v>0.2886790298522637</v>
      </c>
      <c r="J64" s="25">
        <v>0.244397351752337</v>
      </c>
      <c r="K64" s="17">
        <v>0.21351008355978363</v>
      </c>
      <c r="L64" s="21">
        <v>0.3038165711031473</v>
      </c>
      <c r="M64" s="25">
        <v>-0.2500934889355668</v>
      </c>
    </row>
    <row r="65" spans="1:13" ht="12.75">
      <c r="A65" s="4">
        <v>38291</v>
      </c>
      <c r="B65" s="15">
        <v>563970386.9913421</v>
      </c>
      <c r="C65" s="19">
        <v>600191183.3333334</v>
      </c>
      <c r="D65" s="23">
        <v>275973623.3333333</v>
      </c>
      <c r="E65" s="15">
        <v>7324482487.182539</v>
      </c>
      <c r="F65" s="19">
        <v>5102679461.666666</v>
      </c>
      <c r="G65" s="23">
        <v>1397455229.9999998</v>
      </c>
      <c r="H65" s="17">
        <v>0.284800717237669</v>
      </c>
      <c r="I65" s="21">
        <v>1.3855444160028263</v>
      </c>
      <c r="J65" s="25">
        <v>1.3088440272238397</v>
      </c>
      <c r="K65" s="17">
        <v>0.19207391104193738</v>
      </c>
      <c r="L65" s="21">
        <v>0.4135188818326163</v>
      </c>
      <c r="M65" s="25">
        <v>0.10050203544995595</v>
      </c>
    </row>
    <row r="66" spans="1:13" ht="12.75">
      <c r="A66" s="4">
        <v>38321</v>
      </c>
      <c r="B66" s="15">
        <v>667972370.6457433</v>
      </c>
      <c r="C66" s="19">
        <v>284689750</v>
      </c>
      <c r="D66" s="23">
        <v>63980778.33333333</v>
      </c>
      <c r="E66" s="15">
        <v>7380186479.07648</v>
      </c>
      <c r="F66" s="19">
        <v>5217949280</v>
      </c>
      <c r="G66" s="23">
        <v>1388088339.9999998</v>
      </c>
      <c r="H66" s="17">
        <v>0.04493526927768565</v>
      </c>
      <c r="I66" s="21">
        <v>1.166057432945259</v>
      </c>
      <c r="J66" s="25">
        <v>1.3210235554500618</v>
      </c>
      <c r="K66" s="17">
        <v>0.17340287667369636</v>
      </c>
      <c r="L66" s="21">
        <v>0.43986539837440275</v>
      </c>
      <c r="M66" s="25">
        <v>0.07295280010761629</v>
      </c>
    </row>
    <row r="67" spans="1:13" ht="12.75">
      <c r="A67" s="4">
        <v>38352</v>
      </c>
      <c r="B67" s="15">
        <v>554724919.2207794</v>
      </c>
      <c r="C67" s="19">
        <v>457990753.3333333</v>
      </c>
      <c r="D67" s="23">
        <v>170731608.33333334</v>
      </c>
      <c r="E67" s="15">
        <v>7369452898.210679</v>
      </c>
      <c r="F67" s="19">
        <v>5424420529.999999</v>
      </c>
      <c r="G67" s="23">
        <v>1452420974.9999998</v>
      </c>
      <c r="H67" s="17">
        <v>0.015860691339254496</v>
      </c>
      <c r="I67" s="21">
        <v>1.3433034435973519</v>
      </c>
      <c r="J67" s="25">
        <v>1.1547850629515528</v>
      </c>
      <c r="K67" s="17">
        <v>0.15056071261184578</v>
      </c>
      <c r="L67" s="21">
        <v>0.49664512471953626</v>
      </c>
      <c r="M67" s="25">
        <v>0.26318705501516004</v>
      </c>
    </row>
    <row r="68" spans="1:13" ht="12.75">
      <c r="A68" s="4">
        <v>38383</v>
      </c>
      <c r="B68" s="15">
        <v>486426476.8686869</v>
      </c>
      <c r="C68" s="19">
        <v>299281263.3333333</v>
      </c>
      <c r="D68" s="23">
        <v>216637833.33333334</v>
      </c>
      <c r="E68" s="15">
        <v>7300808755.165946</v>
      </c>
      <c r="F68" s="19">
        <v>4015386371.666667</v>
      </c>
      <c r="G68" s="23">
        <v>1578643291.6666663</v>
      </c>
      <c r="H68" s="17">
        <v>-0.01366214576928182</v>
      </c>
      <c r="I68" s="21">
        <v>-0.5106448796374473</v>
      </c>
      <c r="J68" s="25">
        <v>0.6706641033090652</v>
      </c>
      <c r="K68" s="17">
        <v>0.11221676558991955</v>
      </c>
      <c r="L68" s="21">
        <v>-0.17567600749396395</v>
      </c>
      <c r="M68" s="25">
        <v>0.34460065221450575</v>
      </c>
    </row>
    <row r="69" spans="1:13" ht="12.75">
      <c r="A69" s="4">
        <v>38411</v>
      </c>
      <c r="B69" s="15">
        <v>678213555.4401155</v>
      </c>
      <c r="C69" s="19">
        <v>215874000</v>
      </c>
      <c r="D69" s="23">
        <v>108267500</v>
      </c>
      <c r="E69" s="15">
        <v>7337711081.73521</v>
      </c>
      <c r="F69" s="19">
        <v>3893019831.666667</v>
      </c>
      <c r="G69" s="23">
        <v>1574776291.6666663</v>
      </c>
      <c r="H69" s="17">
        <v>-0.024108539328487888</v>
      </c>
      <c r="I69" s="21">
        <v>-0.5765387031506093</v>
      </c>
      <c r="J69" s="25">
        <v>0.6042678814605178</v>
      </c>
      <c r="K69" s="17">
        <v>0.13365840352489533</v>
      </c>
      <c r="L69" s="21">
        <v>-0.19786628883767454</v>
      </c>
      <c r="M69" s="25">
        <v>0.4433389964151313</v>
      </c>
    </row>
    <row r="70" spans="1:13" ht="12.75">
      <c r="A70" s="4">
        <v>38442</v>
      </c>
      <c r="B70" s="15">
        <v>685915552.1428572</v>
      </c>
      <c r="C70" s="19">
        <v>250551833.3333333</v>
      </c>
      <c r="D70" s="23">
        <v>343651811.6666667</v>
      </c>
      <c r="E70" s="15">
        <v>7504004878.232324</v>
      </c>
      <c r="F70" s="19">
        <v>3688294681.666667</v>
      </c>
      <c r="G70" s="23">
        <v>1824254083.3333333</v>
      </c>
      <c r="H70" s="17">
        <v>0.07841008006876415</v>
      </c>
      <c r="I70" s="21">
        <v>-0.6939415566507112</v>
      </c>
      <c r="J70" s="25">
        <v>1.2531276957216737</v>
      </c>
      <c r="K70" s="17">
        <v>0.16001035681456077</v>
      </c>
      <c r="L70" s="21">
        <v>-0.25862223048183086</v>
      </c>
      <c r="M70" s="25">
        <v>0.6522396651391151</v>
      </c>
    </row>
    <row r="71" spans="1:13" ht="12.75">
      <c r="A71" s="4">
        <v>38472</v>
      </c>
      <c r="B71" s="15">
        <v>571574234.1269842</v>
      </c>
      <c r="C71" s="19">
        <v>206476166.66666666</v>
      </c>
      <c r="D71" s="23">
        <v>283326156.6666666</v>
      </c>
      <c r="E71" s="15">
        <v>7536007109.368687</v>
      </c>
      <c r="F71" s="19">
        <v>3758637928.3333335</v>
      </c>
      <c r="G71" s="23">
        <v>1987281311.6666665</v>
      </c>
      <c r="H71" s="17">
        <v>0.13831088760728716</v>
      </c>
      <c r="I71" s="21">
        <v>-0.2761774010592002</v>
      </c>
      <c r="J71" s="25">
        <v>1.2511595252504675</v>
      </c>
      <c r="K71" s="17">
        <v>0.1351298325613437</v>
      </c>
      <c r="L71" s="21">
        <v>-0.18577902654542988</v>
      </c>
      <c r="M71" s="25">
        <v>0.8707771669717661</v>
      </c>
    </row>
    <row r="72" spans="1:13" ht="12.75">
      <c r="A72" s="4">
        <v>38503</v>
      </c>
      <c r="B72" s="15">
        <v>595468535.5122656</v>
      </c>
      <c r="C72" s="19">
        <v>310229391.6666667</v>
      </c>
      <c r="D72" s="23">
        <v>174369666.66666666</v>
      </c>
      <c r="E72" s="15">
        <v>7552780326.51876</v>
      </c>
      <c r="F72" s="19">
        <v>3924730458.3333335</v>
      </c>
      <c r="G72" s="23">
        <v>2097573311.6666667</v>
      </c>
      <c r="H72" s="17">
        <v>0.13130879728294276</v>
      </c>
      <c r="I72" s="21">
        <v>0.04311163909023086</v>
      </c>
      <c r="J72" s="25">
        <v>1.8768474806634332</v>
      </c>
      <c r="K72" s="17">
        <v>0.13428600887129027</v>
      </c>
      <c r="L72" s="21">
        <v>-0.07843755485788839</v>
      </c>
      <c r="M72" s="25">
        <v>0.9769656242120299</v>
      </c>
    </row>
    <row r="73" spans="1:13" ht="12.75">
      <c r="A73" s="4">
        <v>38533</v>
      </c>
      <c r="B73" s="15">
        <v>595726872.7943077</v>
      </c>
      <c r="C73" s="19">
        <v>387166004.99999994</v>
      </c>
      <c r="D73" s="23">
        <v>117760333.33333333</v>
      </c>
      <c r="E73" s="15">
        <v>7607032462.112491</v>
      </c>
      <c r="F73" s="19">
        <v>3919531513.3333335</v>
      </c>
      <c r="G73" s="23">
        <v>2050625478.3333335</v>
      </c>
      <c r="H73" s="17">
        <v>0.06207445509331966</v>
      </c>
      <c r="I73" s="21">
        <v>0.34377771586921146</v>
      </c>
      <c r="J73" s="25">
        <v>0.6484711447134353</v>
      </c>
      <c r="K73" s="17">
        <v>0.13421275523928178</v>
      </c>
      <c r="L73" s="21">
        <v>-0.11948735989038561</v>
      </c>
      <c r="M73" s="25">
        <v>0.8299083146506487</v>
      </c>
    </row>
    <row r="74" spans="1:13" ht="12.75">
      <c r="A74" s="4">
        <v>38564</v>
      </c>
      <c r="B74" s="15">
        <v>750465389.7763349</v>
      </c>
      <c r="C74" s="19">
        <v>186804189.99999997</v>
      </c>
      <c r="D74" s="23">
        <v>216353833.33333334</v>
      </c>
      <c r="E74" s="15">
        <v>7696018058.7358675</v>
      </c>
      <c r="F74" s="19">
        <v>3831642536.6666665</v>
      </c>
      <c r="G74" s="23">
        <v>2197720811.666667</v>
      </c>
      <c r="H74" s="17">
        <v>0.08981054806168598</v>
      </c>
      <c r="I74" s="21">
        <v>0.08999637606648814</v>
      </c>
      <c r="J74" s="25">
        <v>0.7060677773888226</v>
      </c>
      <c r="K74" s="17">
        <v>0.1223814999158912</v>
      </c>
      <c r="L74" s="21">
        <v>-0.1265492227385563</v>
      </c>
      <c r="M74" s="25">
        <v>0.9754500558283101</v>
      </c>
    </row>
    <row r="75" spans="1:13" ht="12.75">
      <c r="A75" s="4">
        <v>38595</v>
      </c>
      <c r="B75" s="15">
        <v>772637840.743146</v>
      </c>
      <c r="C75" s="19">
        <v>230488500</v>
      </c>
      <c r="D75" s="23">
        <v>156836833.33333334</v>
      </c>
      <c r="E75" s="15">
        <v>7551795963.699792</v>
      </c>
      <c r="F75" s="19">
        <v>3605892203.333333</v>
      </c>
      <c r="G75" s="23">
        <v>2235935145</v>
      </c>
      <c r="H75" s="17">
        <v>-0.0004643627235753067</v>
      </c>
      <c r="I75" s="21">
        <v>-0.2838414677436809</v>
      </c>
      <c r="J75" s="25">
        <v>0.3924165754761799</v>
      </c>
      <c r="K75" s="17">
        <v>0.03446802389320136</v>
      </c>
      <c r="L75" s="21">
        <v>-0.22399913384868153</v>
      </c>
      <c r="M75" s="25">
        <v>0.9732782414820342</v>
      </c>
    </row>
    <row r="76" spans="1:13" ht="12.75">
      <c r="A76" s="4">
        <v>38625</v>
      </c>
      <c r="B76" s="15">
        <v>741923781.2770562</v>
      </c>
      <c r="C76" s="19">
        <v>308603333.3333333</v>
      </c>
      <c r="D76" s="23">
        <v>142273000</v>
      </c>
      <c r="E76" s="15">
        <v>7665019915.539619</v>
      </c>
      <c r="F76" s="19">
        <v>3738346370</v>
      </c>
      <c r="G76" s="23">
        <v>2270162978.333333</v>
      </c>
      <c r="H76" s="17">
        <v>0.026273862290882688</v>
      </c>
      <c r="I76" s="21">
        <v>-0.19974523779294284</v>
      </c>
      <c r="J76" s="25">
        <v>0.7418657919740115</v>
      </c>
      <c r="K76" s="17">
        <v>0.04405909237633687</v>
      </c>
      <c r="L76" s="21">
        <v>-0.19685192618996838</v>
      </c>
      <c r="M76" s="25">
        <v>0.9259301732569936</v>
      </c>
    </row>
    <row r="77" spans="1:13" ht="12.75">
      <c r="A77" s="4">
        <v>38656</v>
      </c>
      <c r="B77" s="15">
        <v>829155722.3340548</v>
      </c>
      <c r="C77" s="19">
        <v>223255125</v>
      </c>
      <c r="D77" s="23">
        <v>56726666.666666664</v>
      </c>
      <c r="E77" s="15">
        <v>7930205250.882332</v>
      </c>
      <c r="F77" s="19">
        <v>3361410311.6666665</v>
      </c>
      <c r="G77" s="23">
        <v>2050916021.6666667</v>
      </c>
      <c r="H77" s="17">
        <v>0.11101391079969591</v>
      </c>
      <c r="I77" s="21">
        <v>-0.38150265018132523</v>
      </c>
      <c r="J77" s="25">
        <v>-0.2920667142168124</v>
      </c>
      <c r="K77" s="17">
        <v>0.08269837012509429</v>
      </c>
      <c r="L77" s="21">
        <v>-0.34124603810235343</v>
      </c>
      <c r="M77" s="25">
        <v>0.4676076754649714</v>
      </c>
    </row>
    <row r="78" spans="1:13" ht="12.75">
      <c r="A78" s="4">
        <v>38686</v>
      </c>
      <c r="B78" s="15">
        <v>770071354.6536797</v>
      </c>
      <c r="C78" s="19">
        <v>146059383.33333346</v>
      </c>
      <c r="D78" s="23">
        <v>62733761.666666664</v>
      </c>
      <c r="E78" s="15">
        <v>8032304234.890269</v>
      </c>
      <c r="F78" s="19">
        <v>3222779945.0000005</v>
      </c>
      <c r="G78" s="23">
        <v>2049669005</v>
      </c>
      <c r="H78" s="17">
        <v>0.2582485612919516</v>
      </c>
      <c r="I78" s="21">
        <v>-0.36107576809869324</v>
      </c>
      <c r="J78" s="25">
        <v>-0.4157730345432141</v>
      </c>
      <c r="K78" s="17">
        <v>0.08836060683054603</v>
      </c>
      <c r="L78" s="21">
        <v>-0.382366563555405</v>
      </c>
      <c r="M78" s="25">
        <v>0.47661279612794694</v>
      </c>
    </row>
    <row r="79" spans="1:13" ht="12.75">
      <c r="A79" s="4">
        <v>38717</v>
      </c>
      <c r="B79" s="15">
        <v>704726945.2958153</v>
      </c>
      <c r="C79" s="19">
        <v>481701148.3333334</v>
      </c>
      <c r="D79" s="23">
        <v>158389500</v>
      </c>
      <c r="E79" s="15">
        <v>8182306260.965305</v>
      </c>
      <c r="F79" s="19">
        <v>3246490340.0000005</v>
      </c>
      <c r="G79" s="23">
        <v>2037326896.6666665</v>
      </c>
      <c r="H79" s="17">
        <v>0.28952577590445583</v>
      </c>
      <c r="I79" s="21">
        <v>-0.36627180011584415</v>
      </c>
      <c r="J79" s="25">
        <v>-0.45592805972238537</v>
      </c>
      <c r="K79" s="17">
        <v>0.11030036747395311</v>
      </c>
      <c r="L79" s="21">
        <v>-0.4015046727949757</v>
      </c>
      <c r="M79" s="25">
        <v>0.40271101267087306</v>
      </c>
    </row>
    <row r="80" spans="1:13" ht="12.75">
      <c r="A80" s="4">
        <v>38748</v>
      </c>
      <c r="B80" s="15">
        <v>774691231.9191921</v>
      </c>
      <c r="C80" s="19">
        <v>382746993.3333333</v>
      </c>
      <c r="D80" s="23">
        <v>152909593.33333334</v>
      </c>
      <c r="E80" s="15">
        <v>8470571016.015809</v>
      </c>
      <c r="F80" s="19">
        <v>3329956070.0000005</v>
      </c>
      <c r="G80" s="23">
        <v>1973598656.6666665</v>
      </c>
      <c r="H80" s="17">
        <v>0.3161653799746118</v>
      </c>
      <c r="I80" s="21">
        <v>-0.030187519996334733</v>
      </c>
      <c r="J80" s="25">
        <v>-0.17130237579146412</v>
      </c>
      <c r="K80" s="17">
        <v>0.16022365467690913</v>
      </c>
      <c r="L80" s="21">
        <v>-0.17070095831952647</v>
      </c>
      <c r="M80" s="25">
        <v>0.25018657925123966</v>
      </c>
    </row>
    <row r="81" spans="1:13" ht="12.75">
      <c r="A81" s="4">
        <v>38776</v>
      </c>
      <c r="B81" s="15">
        <v>843845777.8084416</v>
      </c>
      <c r="C81" s="19">
        <v>466796666.6666667</v>
      </c>
      <c r="D81" s="23">
        <v>102104833.33333333</v>
      </c>
      <c r="E81" s="15">
        <v>8636203238.384136</v>
      </c>
      <c r="F81" s="19">
        <v>3580878736.666667</v>
      </c>
      <c r="G81" s="23">
        <v>1967435989.9999998</v>
      </c>
      <c r="H81" s="17">
        <v>0.3512337522971063</v>
      </c>
      <c r="I81" s="21">
        <v>0.367980534815596</v>
      </c>
      <c r="J81" s="25">
        <v>-0.1659138132913922</v>
      </c>
      <c r="K81" s="17">
        <v>0.17696147234266135</v>
      </c>
      <c r="L81" s="21">
        <v>-0.08017968273908516</v>
      </c>
      <c r="M81" s="25">
        <v>0.24934316093733022</v>
      </c>
    </row>
    <row r="82" spans="1:13" ht="12.75">
      <c r="A82" s="4">
        <v>38807</v>
      </c>
      <c r="B82" s="15">
        <v>831463427.6623378</v>
      </c>
      <c r="C82" s="19">
        <v>301937868.3333333</v>
      </c>
      <c r="D82" s="23">
        <v>168523731.66666666</v>
      </c>
      <c r="E82" s="15">
        <v>8781751113.903616</v>
      </c>
      <c r="F82" s="19">
        <v>3632264771.666667</v>
      </c>
      <c r="G82" s="23">
        <v>1792307910.0000002</v>
      </c>
      <c r="H82" s="17">
        <v>0.3239269644072509</v>
      </c>
      <c r="I82" s="21">
        <v>0.5038146222570599</v>
      </c>
      <c r="J82" s="25">
        <v>-0.36648922010498686</v>
      </c>
      <c r="K82" s="17">
        <v>0.17027524054225873</v>
      </c>
      <c r="L82" s="21">
        <v>-0.015191278039281109</v>
      </c>
      <c r="M82" s="25">
        <v>-0.017511910004860742</v>
      </c>
    </row>
    <row r="83" spans="1:13" ht="12.75">
      <c r="A83" s="4">
        <v>38837</v>
      </c>
      <c r="B83" s="15">
        <v>1246169583.5281386</v>
      </c>
      <c r="C83" s="19">
        <v>249084833.3333333</v>
      </c>
      <c r="D83" s="23">
        <v>382420333.3333333</v>
      </c>
      <c r="E83" s="15">
        <v>9456346463.304771</v>
      </c>
      <c r="F83" s="19">
        <v>3674873438.3333335</v>
      </c>
      <c r="G83" s="23">
        <v>1891402086.6666665</v>
      </c>
      <c r="H83" s="17">
        <v>0.5092595678520395</v>
      </c>
      <c r="I83" s="21">
        <v>0.5125818742303236</v>
      </c>
      <c r="J83" s="25">
        <v>-0.11179473188229849</v>
      </c>
      <c r="K83" s="17">
        <v>0.2548218607103938</v>
      </c>
      <c r="L83" s="21">
        <v>-0.022285863016644147</v>
      </c>
      <c r="M83" s="25">
        <v>-0.04824642814136326</v>
      </c>
    </row>
    <row r="84" spans="1:13" ht="12.75">
      <c r="A84" s="4">
        <v>38868</v>
      </c>
      <c r="B84" s="15">
        <v>1613366955.0432901</v>
      </c>
      <c r="C84" s="19">
        <v>366216365</v>
      </c>
      <c r="D84" s="23">
        <v>73447166.66666667</v>
      </c>
      <c r="E84" s="15">
        <v>10474244882.835796</v>
      </c>
      <c r="F84" s="19">
        <v>3730860411.666667</v>
      </c>
      <c r="G84" s="23">
        <v>1790479586.6666667</v>
      </c>
      <c r="H84" s="17">
        <v>0.9919498041833446</v>
      </c>
      <c r="I84" s="21">
        <v>0.19547765408190299</v>
      </c>
      <c r="J84" s="25">
        <v>-0.22082351729076144</v>
      </c>
      <c r="K84" s="17">
        <v>0.38680650436229524</v>
      </c>
      <c r="L84" s="21">
        <v>-0.04939703470719237</v>
      </c>
      <c r="M84" s="25">
        <v>-0.14640428694050878</v>
      </c>
    </row>
    <row r="85" spans="1:13" ht="12.75">
      <c r="A85" s="4">
        <v>38898</v>
      </c>
      <c r="B85" s="15">
        <v>645072248.6219337</v>
      </c>
      <c r="C85" s="19">
        <v>433330068.3333334</v>
      </c>
      <c r="D85" s="23">
        <v>190546000</v>
      </c>
      <c r="E85" s="15">
        <v>10523590258.663422</v>
      </c>
      <c r="F85" s="19">
        <v>3777024475.0000005</v>
      </c>
      <c r="G85" s="23">
        <v>1863265253.3333335</v>
      </c>
      <c r="H85" s="17">
        <v>0.9881263568591654</v>
      </c>
      <c r="I85" s="21">
        <v>0.16015516939097285</v>
      </c>
      <c r="J85" s="25">
        <v>0.12330625454483668</v>
      </c>
      <c r="K85" s="17">
        <v>0.3834028329808121</v>
      </c>
      <c r="L85" s="21">
        <v>-0.03635818154505388</v>
      </c>
      <c r="M85" s="25">
        <v>-0.09136735448750932</v>
      </c>
    </row>
    <row r="86" spans="1:13" ht="12.75">
      <c r="A86" s="4">
        <v>38929</v>
      </c>
      <c r="B86" s="15">
        <v>707186997.5974027</v>
      </c>
      <c r="C86" s="19">
        <v>270539245</v>
      </c>
      <c r="D86" s="23">
        <v>197013166.66666666</v>
      </c>
      <c r="E86" s="15">
        <v>10480311866.484488</v>
      </c>
      <c r="F86" s="19">
        <v>3860759530.0000005</v>
      </c>
      <c r="G86" s="23">
        <v>1843924586.666667</v>
      </c>
      <c r="H86" s="17">
        <v>0.527365750078864</v>
      </c>
      <c r="I86" s="21">
        <v>0.2102309189799969</v>
      </c>
      <c r="J86" s="25">
        <v>-0.0933707168008947</v>
      </c>
      <c r="K86" s="17">
        <v>0.3617836895000688</v>
      </c>
      <c r="L86" s="21">
        <v>0.00759908917773533</v>
      </c>
      <c r="M86" s="25">
        <v>-0.1609832436958608</v>
      </c>
    </row>
    <row r="87" spans="1:13" ht="12.75">
      <c r="A87" s="4">
        <v>38960</v>
      </c>
      <c r="B87" s="15">
        <v>799356059.5021646</v>
      </c>
      <c r="C87" s="19">
        <v>253729350</v>
      </c>
      <c r="D87" s="23">
        <v>338259833.3333333</v>
      </c>
      <c r="E87" s="15">
        <v>10507030085.24351</v>
      </c>
      <c r="F87" s="19">
        <v>3884000380.0000005</v>
      </c>
      <c r="G87" s="23">
        <v>2025347586.6666667</v>
      </c>
      <c r="H87" s="17">
        <v>0.01547325684887979</v>
      </c>
      <c r="I87" s="21">
        <v>0.19036399169423301</v>
      </c>
      <c r="J87" s="25">
        <v>0.47839397414405926</v>
      </c>
      <c r="K87" s="17">
        <v>0.3913286502639941</v>
      </c>
      <c r="L87" s="21">
        <v>0.07712603732568057</v>
      </c>
      <c r="M87" s="25">
        <v>-0.0941832140365293</v>
      </c>
    </row>
    <row r="88" spans="1:13" ht="12.75">
      <c r="A88" s="4">
        <v>38990</v>
      </c>
      <c r="B88" s="15">
        <v>1173424222.4134197</v>
      </c>
      <c r="C88" s="19">
        <v>683882933.3333334</v>
      </c>
      <c r="D88" s="23">
        <v>204751666.66666666</v>
      </c>
      <c r="E88" s="15">
        <v>10938530526.379871</v>
      </c>
      <c r="F88" s="19">
        <v>4259279980.0000005</v>
      </c>
      <c r="G88" s="23">
        <v>2087826253.3333335</v>
      </c>
      <c r="H88" s="17">
        <v>0.1831944014598461</v>
      </c>
      <c r="I88" s="21">
        <v>0.6643589295137209</v>
      </c>
      <c r="J88" s="25">
        <v>0.4356485520156286</v>
      </c>
      <c r="K88" s="17">
        <v>0.4270713771015422</v>
      </c>
      <c r="L88" s="21">
        <v>0.1393486741037322</v>
      </c>
      <c r="M88" s="25">
        <v>-0.08031878184088093</v>
      </c>
    </row>
    <row r="89" spans="1:13" ht="12.75">
      <c r="A89" s="4">
        <v>39021</v>
      </c>
      <c r="B89" s="15">
        <v>1163205306.038961</v>
      </c>
      <c r="C89" s="19">
        <v>963132166.6666666</v>
      </c>
      <c r="D89" s="23">
        <v>213815166.66666666</v>
      </c>
      <c r="E89" s="15">
        <v>11272580110.084778</v>
      </c>
      <c r="F89" s="19">
        <v>4999157021.666667</v>
      </c>
      <c r="G89" s="23">
        <v>2244914753.3333335</v>
      </c>
      <c r="H89" s="17">
        <v>0.3380391605279409</v>
      </c>
      <c r="I89" s="21">
        <v>1.493280033746664</v>
      </c>
      <c r="J89" s="25">
        <v>1.126894421080093</v>
      </c>
      <c r="K89" s="17">
        <v>0.42147394089586343</v>
      </c>
      <c r="L89" s="21">
        <v>0.4872201124378557</v>
      </c>
      <c r="M89" s="25">
        <v>0.09459126049881594</v>
      </c>
    </row>
    <row r="90" spans="1:13" ht="12.75">
      <c r="A90" s="4">
        <v>39051</v>
      </c>
      <c r="B90" s="15">
        <v>714325967.1428572</v>
      </c>
      <c r="C90" s="19">
        <v>351367333.3333333</v>
      </c>
      <c r="D90" s="23">
        <v>235662986.66666666</v>
      </c>
      <c r="E90" s="15">
        <v>11216834722.573954</v>
      </c>
      <c r="F90" s="19">
        <v>5204464971.666667</v>
      </c>
      <c r="G90" s="23">
        <v>2417843978.3333335</v>
      </c>
      <c r="H90" s="17">
        <v>0.3031862021298952</v>
      </c>
      <c r="I90" s="21">
        <v>1.9478239257139083</v>
      </c>
      <c r="J90" s="25">
        <v>1.4996036011372564</v>
      </c>
      <c r="K90" s="17">
        <v>0.3964653721469986</v>
      </c>
      <c r="L90" s="21">
        <v>0.6148992672432265</v>
      </c>
      <c r="M90" s="25">
        <v>0.1796265506455923</v>
      </c>
    </row>
    <row r="91" spans="1:13" ht="12.75">
      <c r="A91" s="4">
        <v>39082</v>
      </c>
      <c r="B91" s="15">
        <v>632549387.3448774</v>
      </c>
      <c r="C91" s="19">
        <v>210985046.66666666</v>
      </c>
      <c r="D91" s="23">
        <v>122238650</v>
      </c>
      <c r="E91" s="15">
        <v>11144657164.623016</v>
      </c>
      <c r="F91" s="19">
        <v>4933748870</v>
      </c>
      <c r="G91" s="23">
        <v>2381693128.3333335</v>
      </c>
      <c r="H91" s="17">
        <v>0.08946647209515235</v>
      </c>
      <c r="I91" s="21">
        <v>0.7925458065505153</v>
      </c>
      <c r="J91" s="25">
        <v>1.0576460349036019</v>
      </c>
      <c r="K91" s="17">
        <v>0.362043513060611</v>
      </c>
      <c r="L91" s="21">
        <v>0.5197177115272116</v>
      </c>
      <c r="M91" s="25">
        <v>0.16902846186838993</v>
      </c>
    </row>
    <row r="92" spans="1:13" ht="12.75">
      <c r="A92" s="4">
        <v>39113</v>
      </c>
      <c r="B92" s="15">
        <v>804916208.0158731</v>
      </c>
      <c r="C92" s="19">
        <v>505545290</v>
      </c>
      <c r="D92" s="23">
        <v>110675780</v>
      </c>
      <c r="E92" s="15">
        <v>11174882140.719696</v>
      </c>
      <c r="F92" s="19">
        <v>5056547166.666667</v>
      </c>
      <c r="G92" s="23">
        <v>2339459315</v>
      </c>
      <c r="H92" s="17">
        <v>-0.04343117315327982</v>
      </c>
      <c r="I92" s="21">
        <v>0.056793387065573464</v>
      </c>
      <c r="J92" s="25">
        <v>0.25277074033153224</v>
      </c>
      <c r="K92" s="17">
        <v>0.31925960122295005</v>
      </c>
      <c r="L92" s="21">
        <v>0.5185026650116338</v>
      </c>
      <c r="M92" s="25">
        <v>0.1853774358314868</v>
      </c>
    </row>
    <row r="93" spans="1:13" ht="12.75">
      <c r="A93" s="4">
        <v>39141</v>
      </c>
      <c r="B93" s="15">
        <v>751766698.7373738</v>
      </c>
      <c r="C93" s="19">
        <v>942422000</v>
      </c>
      <c r="D93" s="23">
        <v>299206800</v>
      </c>
      <c r="E93" s="15">
        <v>11082803061.648628</v>
      </c>
      <c r="F93" s="19">
        <v>5532172500</v>
      </c>
      <c r="G93" s="23">
        <v>2536561281.666667</v>
      </c>
      <c r="H93" s="17">
        <v>-0.05769110334429117</v>
      </c>
      <c r="I93" s="21">
        <v>0.2461662395090276</v>
      </c>
      <c r="J93" s="25">
        <v>0.2871702363607609</v>
      </c>
      <c r="K93" s="17">
        <v>0.28329576733331474</v>
      </c>
      <c r="L93" s="21">
        <v>0.5449203692247155</v>
      </c>
      <c r="M93" s="25">
        <v>0.2892725834839829</v>
      </c>
    </row>
    <row r="94" spans="1:13" ht="12.75">
      <c r="A94" s="4">
        <v>39172</v>
      </c>
      <c r="B94" s="15">
        <v>804921415.945166</v>
      </c>
      <c r="C94" s="19">
        <v>196728333.33333334</v>
      </c>
      <c r="D94" s="23">
        <v>128536833.33333333</v>
      </c>
      <c r="E94" s="15">
        <v>11056261049.931458</v>
      </c>
      <c r="F94" s="19">
        <v>5426962964.999999</v>
      </c>
      <c r="G94" s="23">
        <v>2496574383.3333335</v>
      </c>
      <c r="H94" s="17">
        <v>-0.036080040371637145</v>
      </c>
      <c r="I94" s="21">
        <v>0.42833001039442054</v>
      </c>
      <c r="J94" s="25">
        <v>0.2712418060560817</v>
      </c>
      <c r="K94" s="17">
        <v>0.25900414467756283</v>
      </c>
      <c r="L94" s="21">
        <v>0.49409894546587085</v>
      </c>
      <c r="M94" s="25">
        <v>0.3929383279535563</v>
      </c>
    </row>
    <row r="95" spans="1:13" ht="12.75">
      <c r="A95" s="4">
        <v>39202</v>
      </c>
      <c r="B95" s="15">
        <v>748311880.5699856</v>
      </c>
      <c r="C95" s="19">
        <v>432157166.6666667</v>
      </c>
      <c r="D95" s="23">
        <v>62859500</v>
      </c>
      <c r="E95" s="15">
        <v>10558403346.973307</v>
      </c>
      <c r="F95" s="19">
        <v>5610035298.333334</v>
      </c>
      <c r="G95" s="23">
        <v>2177013550</v>
      </c>
      <c r="H95" s="17">
        <v>-0.21101600876508064</v>
      </c>
      <c r="I95" s="21">
        <v>0.5437979948966749</v>
      </c>
      <c r="J95" s="25">
        <v>-0.2487497726656961</v>
      </c>
      <c r="K95" s="17">
        <v>0.1165415087047681</v>
      </c>
      <c r="L95" s="21">
        <v>0.5265927908738144</v>
      </c>
      <c r="M95" s="25">
        <v>0.1510051539790167</v>
      </c>
    </row>
    <row r="96" spans="1:13" ht="12.75">
      <c r="A96" s="4">
        <v>39233</v>
      </c>
      <c r="B96" s="15">
        <v>725043882.3953825</v>
      </c>
      <c r="C96" s="19">
        <v>408271333.3333333</v>
      </c>
      <c r="D96" s="23">
        <v>63976000</v>
      </c>
      <c r="E96" s="15">
        <v>9670080274.325397</v>
      </c>
      <c r="F96" s="19">
        <v>5652090266.666667</v>
      </c>
      <c r="G96" s="23">
        <v>2167542383.333333</v>
      </c>
      <c r="H96" s="17">
        <v>-0.38274798164377954</v>
      </c>
      <c r="I96" s="21">
        <v>0.13073774441646835</v>
      </c>
      <c r="J96" s="25">
        <v>-0.5910058944106622</v>
      </c>
      <c r="K96" s="17">
        <v>-0.07677542558014738</v>
      </c>
      <c r="L96" s="21">
        <v>0.5149562414589881</v>
      </c>
      <c r="M96" s="25">
        <v>0.21059318378973724</v>
      </c>
    </row>
    <row r="97" spans="1:13" ht="12.75">
      <c r="A97" s="4">
        <v>39263</v>
      </c>
      <c r="B97" s="15">
        <v>730602466.8037518</v>
      </c>
      <c r="C97" s="19">
        <v>441234500</v>
      </c>
      <c r="D97" s="23">
        <v>340108166.6666667</v>
      </c>
      <c r="E97" s="15">
        <v>9755610492.507214</v>
      </c>
      <c r="F97" s="19">
        <v>5659994698.333333</v>
      </c>
      <c r="G97" s="23">
        <v>2317104550</v>
      </c>
      <c r="H97" s="17">
        <v>-0.3711257479514162</v>
      </c>
      <c r="I97" s="21">
        <v>0.22222466632535398</v>
      </c>
      <c r="J97" s="25">
        <v>-0.2776393644831572</v>
      </c>
      <c r="K97" s="17">
        <v>-0.07297697337883124</v>
      </c>
      <c r="L97" s="21">
        <v>0.4985327036657161</v>
      </c>
      <c r="M97" s="25">
        <v>0.24357202811288392</v>
      </c>
    </row>
    <row r="98" spans="1:13" ht="12.75">
      <c r="A98" s="4">
        <v>39294</v>
      </c>
      <c r="B98" s="15">
        <v>925052601.7171718</v>
      </c>
      <c r="C98" s="19">
        <v>396970500</v>
      </c>
      <c r="D98" s="23">
        <v>127891500</v>
      </c>
      <c r="E98" s="15">
        <v>9973476096.626984</v>
      </c>
      <c r="F98" s="19">
        <v>5786425953.333333</v>
      </c>
      <c r="G98" s="23">
        <v>2247982883.333333</v>
      </c>
      <c r="H98" s="17">
        <v>-0.1972356631113138</v>
      </c>
      <c r="I98" s="21">
        <v>0.16483788034125424</v>
      </c>
      <c r="J98" s="25">
        <v>0.15394437820449314</v>
      </c>
      <c r="K98" s="17">
        <v>-0.048360752648815675</v>
      </c>
      <c r="L98" s="21">
        <v>0.49877916725192484</v>
      </c>
      <c r="M98" s="25">
        <v>0.21912951299006078</v>
      </c>
    </row>
    <row r="99" spans="1:13" ht="12.75">
      <c r="A99" s="4">
        <v>39325</v>
      </c>
      <c r="B99" s="15">
        <v>949731375.2741704</v>
      </c>
      <c r="C99" s="19">
        <v>264400583.3333333</v>
      </c>
      <c r="D99" s="23">
        <v>139445000</v>
      </c>
      <c r="E99" s="15">
        <v>10123851412.398989</v>
      </c>
      <c r="F99" s="19">
        <v>5797097186.666666</v>
      </c>
      <c r="G99" s="23">
        <v>2049168050</v>
      </c>
      <c r="H99" s="17">
        <v>0.21089789465009856</v>
      </c>
      <c r="I99" s="21">
        <v>0.15142765497942645</v>
      </c>
      <c r="J99" s="25">
        <v>-0.16309070626882627</v>
      </c>
      <c r="K99" s="17">
        <v>-0.03646878991834923</v>
      </c>
      <c r="L99" s="21">
        <v>0.49255834693473055</v>
      </c>
      <c r="M99" s="25">
        <v>0.011761172990823354</v>
      </c>
    </row>
    <row r="100" spans="1:13" ht="12.75">
      <c r="A100" s="4">
        <v>39355</v>
      </c>
      <c r="B100" s="15">
        <v>914479255.0793651</v>
      </c>
      <c r="C100" s="19">
        <v>415642333.3333333</v>
      </c>
      <c r="D100" s="23">
        <v>543013333.3333334</v>
      </c>
      <c r="E100" s="15">
        <v>9864906445.064936</v>
      </c>
      <c r="F100" s="19">
        <v>5528856586.666666</v>
      </c>
      <c r="G100" s="23">
        <v>2387429716.6666665</v>
      </c>
      <c r="H100" s="17">
        <v>0.04078256976987493</v>
      </c>
      <c r="I100" s="21">
        <v>-0.10854442393296004</v>
      </c>
      <c r="J100" s="25">
        <v>0.09503084131429862</v>
      </c>
      <c r="K100" s="17">
        <v>-0.0981506682936738</v>
      </c>
      <c r="L100" s="21">
        <v>0.29807305756562763</v>
      </c>
      <c r="M100" s="25">
        <v>0.1435001896613759</v>
      </c>
    </row>
    <row r="101" spans="1:13" ht="12.75">
      <c r="A101" s="4">
        <v>39386</v>
      </c>
      <c r="B101" s="15">
        <v>1095177386.1616163</v>
      </c>
      <c r="C101" s="19">
        <v>270446333.3333333</v>
      </c>
      <c r="D101" s="23">
        <v>336051793.3333333</v>
      </c>
      <c r="E101" s="15">
        <v>9796878525.187592</v>
      </c>
      <c r="F101" s="19">
        <v>4836170753.333333</v>
      </c>
      <c r="G101" s="23">
        <v>2509666343.3333335</v>
      </c>
      <c r="H101" s="17">
        <v>-0.05631325989434133</v>
      </c>
      <c r="I101" s="21">
        <v>-0.49993843201804433</v>
      </c>
      <c r="J101" s="25">
        <v>0.34576405870124405</v>
      </c>
      <c r="K101" s="17">
        <v>-0.13091072057026065</v>
      </c>
      <c r="L101" s="21">
        <v>-0.0326027503490971</v>
      </c>
      <c r="M101" s="25">
        <v>0.11793391691461208</v>
      </c>
    </row>
    <row r="102" spans="1:13" ht="12.75">
      <c r="A102" s="4">
        <v>39416</v>
      </c>
      <c r="B102" s="15">
        <v>876527847.8210679</v>
      </c>
      <c r="C102" s="19">
        <v>876483666.6666666</v>
      </c>
      <c r="D102" s="23">
        <v>89137833.33333333</v>
      </c>
      <c r="E102" s="15">
        <v>9959080405.865803</v>
      </c>
      <c r="F102" s="19">
        <v>5361287086.666667</v>
      </c>
      <c r="G102" s="23">
        <v>2363141190.0000005</v>
      </c>
      <c r="H102" s="17">
        <v>-0.05400636186633123</v>
      </c>
      <c r="I102" s="21">
        <v>-0.21808143062640017</v>
      </c>
      <c r="J102" s="25">
        <v>0.4799126093029513</v>
      </c>
      <c r="K102" s="17">
        <v>-0.1121309485087546</v>
      </c>
      <c r="L102" s="21">
        <v>0.030132226050851862</v>
      </c>
      <c r="M102" s="25">
        <v>-0.02262461466642718</v>
      </c>
    </row>
    <row r="103" spans="1:13" ht="12.75">
      <c r="A103" s="4">
        <v>39447</v>
      </c>
      <c r="B103" s="15">
        <v>534501568.7590188</v>
      </c>
      <c r="C103" s="19">
        <v>162441605</v>
      </c>
      <c r="D103" s="23">
        <v>101368500</v>
      </c>
      <c r="E103" s="15">
        <v>9861032587.279942</v>
      </c>
      <c r="F103" s="19">
        <v>5312743645.000001</v>
      </c>
      <c r="G103" s="23">
        <v>2342271040.0000005</v>
      </c>
      <c r="H103" s="17">
        <v>-0.0015433200398345948</v>
      </c>
      <c r="I103" s="21">
        <v>-0.14166839129173392</v>
      </c>
      <c r="J103" s="25">
        <v>-0.07898784223827926</v>
      </c>
      <c r="K103" s="17">
        <v>-0.11517847147579752</v>
      </c>
      <c r="L103" s="21">
        <v>0.07681679489292703</v>
      </c>
      <c r="M103" s="25">
        <v>-0.016552127503059122</v>
      </c>
    </row>
    <row r="104" spans="1:13" ht="12.75">
      <c r="A104" s="4">
        <v>39478</v>
      </c>
      <c r="B104" s="15">
        <v>1101151861.053391</v>
      </c>
      <c r="C104" s="19">
        <v>445429000</v>
      </c>
      <c r="D104" s="23">
        <v>148707333.33333334</v>
      </c>
      <c r="E104" s="15">
        <v>10157268240.317461</v>
      </c>
      <c r="F104" s="19">
        <v>5252627355</v>
      </c>
      <c r="G104" s="23">
        <v>2380302593.3333335</v>
      </c>
      <c r="H104" s="17">
        <v>0.1674835617956214</v>
      </c>
      <c r="I104" s="21">
        <v>0.38997800385374615</v>
      </c>
      <c r="J104" s="25">
        <v>-0.2760776456540711</v>
      </c>
      <c r="K104" s="17">
        <v>-0.09106260697767843</v>
      </c>
      <c r="L104" s="21">
        <v>0.03877748627085209</v>
      </c>
      <c r="M104" s="25">
        <v>0.017458426428473173</v>
      </c>
    </row>
    <row r="105" spans="1:13" ht="12.75">
      <c r="A105" s="4">
        <v>39507</v>
      </c>
      <c r="B105" s="15">
        <v>876616272.0129871</v>
      </c>
      <c r="C105" s="19">
        <v>2541899500</v>
      </c>
      <c r="D105" s="23">
        <v>226781500</v>
      </c>
      <c r="E105" s="15">
        <v>10282117813.593073</v>
      </c>
      <c r="F105" s="19">
        <v>6852104855</v>
      </c>
      <c r="G105" s="23">
        <v>2307877293.333333</v>
      </c>
      <c r="H105" s="17">
        <v>0.14755739196710094</v>
      </c>
      <c r="I105" s="21">
        <v>0.8986501512929745</v>
      </c>
      <c r="J105" s="25">
        <v>-0.10385583876566362</v>
      </c>
      <c r="K105" s="17">
        <v>-0.07224573454943706</v>
      </c>
      <c r="L105" s="21">
        <v>0.23859204589155536</v>
      </c>
      <c r="M105" s="25">
        <v>-0.09015512062971942</v>
      </c>
    </row>
    <row r="106" spans="1:13" ht="12.75">
      <c r="A106" s="4">
        <v>39538</v>
      </c>
      <c r="B106" s="15">
        <v>725673692.6406926</v>
      </c>
      <c r="C106" s="19">
        <v>284084333.3333333</v>
      </c>
      <c r="D106" s="23">
        <v>54895833.333333336</v>
      </c>
      <c r="E106" s="15">
        <v>10202870090.2886</v>
      </c>
      <c r="F106" s="19">
        <v>6939460854.999999</v>
      </c>
      <c r="G106" s="23">
        <v>2234236293.3333335</v>
      </c>
      <c r="H106" s="17">
        <v>0.1447480002145609</v>
      </c>
      <c r="I106" s="21">
        <v>0.9890688507476564</v>
      </c>
      <c r="J106" s="25">
        <v>-0.20065165555199393</v>
      </c>
      <c r="K106" s="17">
        <v>-0.07718621655086078</v>
      </c>
      <c r="L106" s="21">
        <v>0.278700610222425</v>
      </c>
      <c r="M106" s="25">
        <v>-0.10507922045155971</v>
      </c>
    </row>
    <row r="107" spans="1:13" ht="12.75">
      <c r="A107" s="4">
        <v>39568</v>
      </c>
      <c r="B107" s="15">
        <v>874164252.4891776</v>
      </c>
      <c r="C107" s="19">
        <v>613375500</v>
      </c>
      <c r="D107" s="23">
        <v>61560135</v>
      </c>
      <c r="E107" s="15">
        <v>10328722462.207792</v>
      </c>
      <c r="F107" s="19">
        <v>7120679188.333333</v>
      </c>
      <c r="G107" s="23">
        <v>2232936928.333333</v>
      </c>
      <c r="H107" s="17">
        <v>0.07438361051777287</v>
      </c>
      <c r="I107" s="21">
        <v>1.1888518532071752</v>
      </c>
      <c r="J107" s="25">
        <v>-0.30037652633554324</v>
      </c>
      <c r="K107" s="17">
        <v>-0.02175337285550427</v>
      </c>
      <c r="L107" s="21">
        <v>0.26927529144937656</v>
      </c>
      <c r="M107" s="25">
        <v>0.02568811679345462</v>
      </c>
    </row>
    <row r="108" spans="1:13" ht="12.75">
      <c r="A108" s="4">
        <v>39599</v>
      </c>
      <c r="B108" s="15">
        <v>673213838.7445889</v>
      </c>
      <c r="C108" s="19">
        <v>182119375</v>
      </c>
      <c r="D108" s="23">
        <v>123961166.66666666</v>
      </c>
      <c r="E108" s="15">
        <v>10276892418.557</v>
      </c>
      <c r="F108" s="19">
        <v>6894527229.999999</v>
      </c>
      <c r="G108" s="23">
        <v>2292922094.9999995</v>
      </c>
      <c r="H108" s="17">
        <v>-0.002293573005271221</v>
      </c>
      <c r="I108" s="21">
        <v>0.04090256520188773</v>
      </c>
      <c r="J108" s="25">
        <v>-0.058562327947297765</v>
      </c>
      <c r="K108" s="17">
        <v>0.06275151053737593</v>
      </c>
      <c r="L108" s="21">
        <v>0.21981902353199012</v>
      </c>
      <c r="M108" s="25">
        <v>0.05784417994809976</v>
      </c>
    </row>
    <row r="109" spans="1:13" ht="12.75">
      <c r="A109" s="4">
        <v>39629</v>
      </c>
      <c r="B109" s="15">
        <v>745626976.8975469</v>
      </c>
      <c r="C109" s="19">
        <v>187312666.66666666</v>
      </c>
      <c r="D109" s="23">
        <v>95821000</v>
      </c>
      <c r="E109" s="15">
        <v>10291916928.650793</v>
      </c>
      <c r="F109" s="19">
        <v>6640605396.666666</v>
      </c>
      <c r="G109" s="23">
        <v>2048634928.3333333</v>
      </c>
      <c r="H109" s="17">
        <v>0.040403142473131703</v>
      </c>
      <c r="I109" s="21">
        <v>-0.233177877752056</v>
      </c>
      <c r="J109" s="25">
        <v>-0.3974812771847569</v>
      </c>
      <c r="K109" s="17">
        <v>0.054974154262871444</v>
      </c>
      <c r="L109" s="21">
        <v>0.17325293584145718</v>
      </c>
      <c r="M109" s="25">
        <v>-0.1158642676122088</v>
      </c>
    </row>
    <row r="110" spans="1:13" ht="12.75">
      <c r="A110" s="4">
        <v>39660</v>
      </c>
      <c r="B110" s="15">
        <v>976721962.7777778</v>
      </c>
      <c r="C110" s="19">
        <v>414792000</v>
      </c>
      <c r="D110" s="23">
        <v>223170500</v>
      </c>
      <c r="E110" s="15">
        <v>10343586289.711401</v>
      </c>
      <c r="F110" s="19">
        <v>6658426896.666666</v>
      </c>
      <c r="G110" s="23">
        <v>2143913928.3333333</v>
      </c>
      <c r="H110" s="17">
        <v>0.006243472110527115</v>
      </c>
      <c r="I110" s="21">
        <v>-0.37084722694293704</v>
      </c>
      <c r="J110" s="25">
        <v>-0.16734412037643331</v>
      </c>
      <c r="K110" s="17">
        <v>0.03710944804987171</v>
      </c>
      <c r="L110" s="21">
        <v>0.15069767596887806</v>
      </c>
      <c r="M110" s="25">
        <v>-0.046294371621586894</v>
      </c>
    </row>
    <row r="111" spans="1:13" ht="12.75">
      <c r="A111" s="4">
        <v>39691</v>
      </c>
      <c r="B111" s="15">
        <v>709946188.888889</v>
      </c>
      <c r="C111" s="19">
        <v>842000050</v>
      </c>
      <c r="D111" s="23">
        <v>190678921.66666666</v>
      </c>
      <c r="E111" s="15">
        <v>10103801103.32612</v>
      </c>
      <c r="F111" s="19">
        <v>7236026363.333333</v>
      </c>
      <c r="G111" s="23">
        <v>2195147850</v>
      </c>
      <c r="H111" s="17">
        <v>-0.06643594682205745</v>
      </c>
      <c r="I111" s="21">
        <v>0.30972011977386593</v>
      </c>
      <c r="J111" s="25">
        <v>-0.1609599200805123</v>
      </c>
      <c r="K111" s="17">
        <v>-0.0019805021089416286</v>
      </c>
      <c r="L111" s="21">
        <v>0.2482154654878319</v>
      </c>
      <c r="M111" s="25">
        <v>0.0712385692330113</v>
      </c>
    </row>
    <row r="112" spans="1:13" ht="12.75">
      <c r="A112" s="4">
        <v>39721</v>
      </c>
      <c r="B112" s="15">
        <v>763880169.4372295</v>
      </c>
      <c r="C112" s="19">
        <v>440837833.3333333</v>
      </c>
      <c r="D112" s="23">
        <v>104470833.33333333</v>
      </c>
      <c r="E112" s="15">
        <v>9953202017.683983</v>
      </c>
      <c r="F112" s="19">
        <v>7261221863.333333</v>
      </c>
      <c r="G112" s="23">
        <v>1756605350</v>
      </c>
      <c r="H112" s="17">
        <v>-0.1214352618542045</v>
      </c>
      <c r="I112" s="21">
        <v>0.5762383801934998</v>
      </c>
      <c r="J112" s="25">
        <v>-0.3603747003094755</v>
      </c>
      <c r="K112" s="17">
        <v>0.008950472375054197</v>
      </c>
      <c r="L112" s="21">
        <v>0.31333156313810373</v>
      </c>
      <c r="M112" s="25">
        <v>-0.26422740835588854</v>
      </c>
    </row>
    <row r="113" spans="1:13" ht="12.75">
      <c r="A113" s="4">
        <v>39752</v>
      </c>
      <c r="B113" s="15">
        <v>950590552.4098125</v>
      </c>
      <c r="C113" s="19">
        <v>317287000</v>
      </c>
      <c r="D113" s="23">
        <v>84843333.33333333</v>
      </c>
      <c r="E113" s="15">
        <v>9808615183.93218</v>
      </c>
      <c r="F113" s="19">
        <v>7308062530</v>
      </c>
      <c r="G113" s="23">
        <v>1505396889.9999998</v>
      </c>
      <c r="H113" s="17">
        <v>-0.18077085626952694</v>
      </c>
      <c r="I113" s="21">
        <v>0.6834749928348303</v>
      </c>
      <c r="J113" s="25">
        <v>-0.6269128029419233</v>
      </c>
      <c r="K113" s="17">
        <v>0.001197999823557394</v>
      </c>
      <c r="L113" s="21">
        <v>0.5111258271769901</v>
      </c>
      <c r="M113" s="25">
        <v>-0.40016054564427284</v>
      </c>
    </row>
    <row r="114" spans="1:13" ht="12.75">
      <c r="A114" s="4">
        <v>39782</v>
      </c>
      <c r="B114" s="15">
        <v>556792391.0533911</v>
      </c>
      <c r="C114" s="19">
        <v>264389666.66666666</v>
      </c>
      <c r="D114" s="23">
        <v>117149666.66666667</v>
      </c>
      <c r="E114" s="15">
        <v>9488879727.164501</v>
      </c>
      <c r="F114" s="19">
        <v>6695968530</v>
      </c>
      <c r="G114" s="23">
        <v>1533408723.3333333</v>
      </c>
      <c r="H114" s="17">
        <v>-0.21305685013969888</v>
      </c>
      <c r="I114" s="21">
        <v>-0.34562101338455375</v>
      </c>
      <c r="J114" s="25">
        <v>-0.6834714972020606</v>
      </c>
      <c r="K114" s="17">
        <v>-0.047213262624565044</v>
      </c>
      <c r="L114" s="21">
        <v>0.24894795256397284</v>
      </c>
      <c r="M114" s="25">
        <v>-0.351114216187255</v>
      </c>
    </row>
    <row r="115" spans="1:13" ht="12.75">
      <c r="A115" s="4">
        <v>39813</v>
      </c>
      <c r="B115" s="15">
        <v>506783957.8066379</v>
      </c>
      <c r="C115" s="19">
        <v>210776000</v>
      </c>
      <c r="D115" s="23">
        <v>144050666.66666666</v>
      </c>
      <c r="E115" s="15">
        <v>9461162116.212122</v>
      </c>
      <c r="F115" s="19">
        <v>6744302925</v>
      </c>
      <c r="G115" s="23">
        <v>1576090890</v>
      </c>
      <c r="H115" s="17">
        <v>-0.19632853160145736</v>
      </c>
      <c r="I115" s="21">
        <v>-0.3947839836753856</v>
      </c>
      <c r="J115" s="25">
        <v>-0.3428196259029028</v>
      </c>
      <c r="K115" s="17">
        <v>-0.04055056785671973</v>
      </c>
      <c r="L115" s="21">
        <v>0.2694576240935862</v>
      </c>
      <c r="M115" s="25">
        <v>-0.32710994454339504</v>
      </c>
    </row>
    <row r="116" spans="1:13" ht="12.75">
      <c r="A116" s="4">
        <v>39844</v>
      </c>
      <c r="B116" s="15">
        <v>419436459.9603175</v>
      </c>
      <c r="C116" s="19">
        <v>161972900</v>
      </c>
      <c r="D116" s="23">
        <v>257880833.3333333</v>
      </c>
      <c r="E116" s="15">
        <v>8779446715.11905</v>
      </c>
      <c r="F116" s="19">
        <v>6460846825</v>
      </c>
      <c r="G116" s="23">
        <v>1685264390</v>
      </c>
      <c r="H116" s="17">
        <v>-0.4096712597836998</v>
      </c>
      <c r="I116" s="21">
        <v>-0.5707638137145837</v>
      </c>
      <c r="J116" s="25">
        <v>0.5302483881840454</v>
      </c>
      <c r="K116" s="17">
        <v>-0.13564882728304795</v>
      </c>
      <c r="L116" s="21">
        <v>0.23002192775961738</v>
      </c>
      <c r="M116" s="25">
        <v>-0.29199573418941427</v>
      </c>
    </row>
    <row r="117" spans="1:13" ht="12.75">
      <c r="A117" s="4">
        <v>39872</v>
      </c>
      <c r="B117" s="15">
        <v>591618777.7777778</v>
      </c>
      <c r="C117" s="19">
        <v>195542333.33333334</v>
      </c>
      <c r="D117" s="23">
        <v>42955515</v>
      </c>
      <c r="E117" s="15">
        <v>8494449220.88384</v>
      </c>
      <c r="F117" s="19">
        <v>4114489658.3333335</v>
      </c>
      <c r="G117" s="23">
        <v>1501438405</v>
      </c>
      <c r="H117" s="17">
        <v>-0.39582951844625514</v>
      </c>
      <c r="I117" s="21">
        <v>-0.8195769169212642</v>
      </c>
      <c r="J117" s="25">
        <v>-0.06704378038994196</v>
      </c>
      <c r="K117" s="17">
        <v>-0.17386190521430478</v>
      </c>
      <c r="L117" s="21">
        <v>-0.3995290869883611</v>
      </c>
      <c r="M117" s="25">
        <v>-0.3494288412398955</v>
      </c>
    </row>
    <row r="118" spans="1:13" ht="12.75">
      <c r="A118" s="4">
        <v>39903</v>
      </c>
      <c r="B118" s="15">
        <v>432450033.982684</v>
      </c>
      <c r="C118" s="19">
        <v>186950833.33333334</v>
      </c>
      <c r="D118" s="23">
        <v>58456000</v>
      </c>
      <c r="E118" s="15">
        <v>8201225562.22583</v>
      </c>
      <c r="F118" s="19">
        <v>4017356158.3333335</v>
      </c>
      <c r="G118" s="23">
        <v>1504998571.6666665</v>
      </c>
      <c r="H118" s="17">
        <v>-0.46604907196653356</v>
      </c>
      <c r="I118" s="21">
        <v>-0.8335685239359121</v>
      </c>
      <c r="J118" s="25">
        <v>-0.16518320432729183</v>
      </c>
      <c r="K118" s="17">
        <v>-0.19618445695667497</v>
      </c>
      <c r="L118" s="21">
        <v>-0.42108526263409063</v>
      </c>
      <c r="M118" s="25">
        <v>-0.3263923891320789</v>
      </c>
    </row>
    <row r="119" spans="1:13" ht="12.75">
      <c r="A119" s="4">
        <v>39933</v>
      </c>
      <c r="B119" s="15">
        <v>296066630.4978355</v>
      </c>
      <c r="C119" s="19">
        <v>99548000</v>
      </c>
      <c r="D119" s="23">
        <v>174513000</v>
      </c>
      <c r="E119" s="15">
        <v>7623127940.234488</v>
      </c>
      <c r="F119" s="19">
        <v>3503528658.3333335</v>
      </c>
      <c r="G119" s="23">
        <v>1617951436.6666665</v>
      </c>
      <c r="H119" s="17">
        <v>-0.466925157299549</v>
      </c>
      <c r="I119" s="21">
        <v>-0.8598456514866432</v>
      </c>
      <c r="J119" s="25">
        <v>-0.19611190369217701</v>
      </c>
      <c r="K119" s="17">
        <v>-0.2619486128969891</v>
      </c>
      <c r="L119" s="21">
        <v>-0.5079783029582927</v>
      </c>
      <c r="M119" s="25">
        <v>-0.27541552287627424</v>
      </c>
    </row>
    <row r="120" spans="1:13" ht="12.75">
      <c r="A120" s="4">
        <v>39964</v>
      </c>
      <c r="B120" s="15">
        <v>346451483.4054834</v>
      </c>
      <c r="C120" s="19">
        <v>107730500</v>
      </c>
      <c r="D120" s="23">
        <v>40519333.333333336</v>
      </c>
      <c r="E120" s="15">
        <v>7296365584.895383</v>
      </c>
      <c r="F120" s="19">
        <v>3429139783.3333335</v>
      </c>
      <c r="G120" s="23">
        <v>1534509603.3333333</v>
      </c>
      <c r="H120" s="17">
        <v>-0.5270815405473519</v>
      </c>
      <c r="I120" s="21">
        <v>-0.6348305614907598</v>
      </c>
      <c r="J120" s="25">
        <v>0.13755757605768548</v>
      </c>
      <c r="K120" s="17">
        <v>-0.2900221888359632</v>
      </c>
      <c r="L120" s="21">
        <v>-0.5026287272588907</v>
      </c>
      <c r="M120" s="25">
        <v>-0.3307624333685294</v>
      </c>
    </row>
    <row r="121" spans="1:13" ht="12.75">
      <c r="A121" s="4">
        <v>39994</v>
      </c>
      <c r="B121" s="15">
        <v>446026618.99350655</v>
      </c>
      <c r="C121" s="19">
        <v>120722000</v>
      </c>
      <c r="D121" s="23">
        <v>78923053.33333333</v>
      </c>
      <c r="E121" s="15">
        <v>6996765226.991342</v>
      </c>
      <c r="F121" s="19">
        <v>3362549116.666667</v>
      </c>
      <c r="G121" s="23">
        <v>1517611656.6666663</v>
      </c>
      <c r="H121" s="17">
        <v>-0.5252759149878653</v>
      </c>
      <c r="I121" s="21">
        <v>-0.6662617185010917</v>
      </c>
      <c r="J121" s="25">
        <v>0.04483181137454406</v>
      </c>
      <c r="K121" s="17">
        <v>-0.32016889802971094</v>
      </c>
      <c r="L121" s="21">
        <v>-0.4936381676353575</v>
      </c>
      <c r="M121" s="25">
        <v>-0.2592083461637945</v>
      </c>
    </row>
    <row r="122" spans="1:13" ht="12.75">
      <c r="A122" s="4">
        <v>40025</v>
      </c>
      <c r="B122" s="15">
        <v>649599131.940837</v>
      </c>
      <c r="C122" s="19">
        <v>136673333.33333334</v>
      </c>
      <c r="D122" s="23">
        <v>164781666.66666666</v>
      </c>
      <c r="E122" s="15">
        <v>6669642396.154401</v>
      </c>
      <c r="F122" s="19">
        <v>3084430450.0000005</v>
      </c>
      <c r="G122" s="23">
        <v>1459222823.3333333</v>
      </c>
      <c r="H122" s="17">
        <v>-0.39802152240359767</v>
      </c>
      <c r="I122" s="21">
        <v>-0.5344113238898514</v>
      </c>
      <c r="J122" s="25">
        <v>-0.35834215544475034</v>
      </c>
      <c r="K122" s="17">
        <v>-0.3551905297306228</v>
      </c>
      <c r="L122" s="21">
        <v>-0.5367628874105197</v>
      </c>
      <c r="M122" s="25">
        <v>-0.3193650155219967</v>
      </c>
    </row>
    <row r="123" spans="1:13" ht="12.75">
      <c r="A123" s="4">
        <v>40056</v>
      </c>
      <c r="B123" s="15">
        <v>580105709.7510823</v>
      </c>
      <c r="C123" s="19">
        <v>134270333.33333334</v>
      </c>
      <c r="D123" s="23">
        <v>108126351.66666666</v>
      </c>
      <c r="E123" s="15">
        <v>6539801917.016595</v>
      </c>
      <c r="F123" s="19">
        <v>2376700733.3333335</v>
      </c>
      <c r="G123" s="23">
        <v>1376670253.3333335</v>
      </c>
      <c r="H123" s="17">
        <v>-0.31104928797246256</v>
      </c>
      <c r="I123" s="21">
        <v>-0.728783056971988</v>
      </c>
      <c r="J123" s="25">
        <v>-0.3096890525525331</v>
      </c>
      <c r="K123" s="17">
        <v>-0.35273845455412567</v>
      </c>
      <c r="L123" s="21">
        <v>-0.6715461478448115</v>
      </c>
      <c r="M123" s="25">
        <v>-0.372857617160806</v>
      </c>
    </row>
    <row r="124" spans="1:13" ht="12.75">
      <c r="A124" s="4">
        <v>40086</v>
      </c>
      <c r="B124" s="15">
        <v>931199867.965368</v>
      </c>
      <c r="C124" s="19">
        <v>117461871.66666666</v>
      </c>
      <c r="D124" s="23">
        <v>48658333.333333336</v>
      </c>
      <c r="E124" s="15">
        <v>6707121615.544734</v>
      </c>
      <c r="F124" s="19">
        <v>2053324771.6666665</v>
      </c>
      <c r="G124" s="23">
        <v>1320857753.3333335</v>
      </c>
      <c r="H124" s="17">
        <v>-0.1181954295502865</v>
      </c>
      <c r="I124" s="21">
        <v>-0.7712071741039981</v>
      </c>
      <c r="J124" s="25">
        <v>-0.3795991019747691</v>
      </c>
      <c r="K124" s="17">
        <v>-0.3261342828540902</v>
      </c>
      <c r="L124" s="21">
        <v>-0.7172204884641731</v>
      </c>
      <c r="M124" s="25">
        <v>-0.24806231898739606</v>
      </c>
    </row>
    <row r="125" spans="1:13" ht="12.75">
      <c r="A125" s="4">
        <v>40117</v>
      </c>
      <c r="B125" s="15">
        <v>933732515.0577202</v>
      </c>
      <c r="C125" s="19">
        <v>135988333.33333334</v>
      </c>
      <c r="D125" s="23">
        <v>170971166.66666666</v>
      </c>
      <c r="E125" s="15">
        <v>6690263578.192641</v>
      </c>
      <c r="F125" s="19">
        <v>1872026105</v>
      </c>
      <c r="G125" s="23">
        <v>1406985586.6666667</v>
      </c>
      <c r="H125" s="17">
        <v>0.008505625392614569</v>
      </c>
      <c r="I125" s="21">
        <v>-0.75769357606286</v>
      </c>
      <c r="J125" s="25">
        <v>-0.137468912647284</v>
      </c>
      <c r="K125" s="17">
        <v>-0.3179196601420162</v>
      </c>
      <c r="L125" s="21">
        <v>-0.7438409842122684</v>
      </c>
      <c r="M125" s="25">
        <v>-0.06537233070365456</v>
      </c>
    </row>
    <row r="126" spans="1:13" ht="12.75">
      <c r="A126" s="4">
        <v>40147</v>
      </c>
      <c r="B126" s="15">
        <v>499502319.98557</v>
      </c>
      <c r="C126" s="19">
        <v>174890666.66666666</v>
      </c>
      <c r="D126" s="23">
        <v>218113333.33333334</v>
      </c>
      <c r="E126" s="15">
        <v>6632973507.12482</v>
      </c>
      <c r="F126" s="19">
        <v>1782527105</v>
      </c>
      <c r="G126" s="23">
        <v>1507949253.3333333</v>
      </c>
      <c r="H126" s="17">
        <v>0.04102192721707354</v>
      </c>
      <c r="I126" s="21">
        <v>-0.5810906626100005</v>
      </c>
      <c r="J126" s="25">
        <v>0.4283670231887071</v>
      </c>
      <c r="K126" s="17">
        <v>-0.3009740140202085</v>
      </c>
      <c r="L126" s="21">
        <v>-0.7337909972226229</v>
      </c>
      <c r="M126" s="25">
        <v>-0.016603185838578005</v>
      </c>
    </row>
    <row r="127" spans="1:13" ht="12.75">
      <c r="A127" s="4">
        <v>40178</v>
      </c>
      <c r="B127" s="15">
        <v>553091187.0743147</v>
      </c>
      <c r="C127" s="19">
        <v>478209833.3333333</v>
      </c>
      <c r="D127" s="23">
        <v>191760633.33333334</v>
      </c>
      <c r="E127" s="15">
        <v>6679280736.392498</v>
      </c>
      <c r="F127" s="19">
        <v>2049960938.3333335</v>
      </c>
      <c r="G127" s="23">
        <v>1555659219.9999998</v>
      </c>
      <c r="H127" s="17">
        <v>-0.013822528378697907</v>
      </c>
      <c r="I127" s="21">
        <v>-0.004244838177506316</v>
      </c>
      <c r="J127" s="25">
        <v>0.6785313221549114</v>
      </c>
      <c r="K127" s="17">
        <v>-0.29403167873561187</v>
      </c>
      <c r="L127" s="21">
        <v>-0.6960455422702809</v>
      </c>
      <c r="M127" s="25">
        <v>-0.012963509991482991</v>
      </c>
    </row>
    <row r="128" spans="1:13" ht="12.75">
      <c r="A128" s="4">
        <v>40209</v>
      </c>
      <c r="B128" s="15">
        <v>903520092.7453103</v>
      </c>
      <c r="C128" s="19">
        <v>403617358.3333333</v>
      </c>
      <c r="D128" s="23">
        <v>121596833.33333333</v>
      </c>
      <c r="E128" s="15">
        <v>7163364369.17749</v>
      </c>
      <c r="F128" s="19">
        <v>2291605396.666667</v>
      </c>
      <c r="G128" s="23">
        <v>1419375219.9999998</v>
      </c>
      <c r="H128" s="17">
        <v>0.3190132871213527</v>
      </c>
      <c r="I128" s="21">
        <v>0.6585369550956393</v>
      </c>
      <c r="J128" s="25">
        <v>0.023868393093308793</v>
      </c>
      <c r="K128" s="17">
        <v>-0.18407564831602774</v>
      </c>
      <c r="L128" s="21">
        <v>-0.6453088180640056</v>
      </c>
      <c r="M128" s="25">
        <v>-0.1577729711597361</v>
      </c>
    </row>
    <row r="129" spans="1:13" ht="12.75">
      <c r="A129" s="4">
        <v>40237</v>
      </c>
      <c r="B129" s="15">
        <v>700764776.5404041</v>
      </c>
      <c r="C129" s="19">
        <v>340241166.6666667</v>
      </c>
      <c r="D129" s="23">
        <v>89017643.33333333</v>
      </c>
      <c r="E129" s="15">
        <v>7272510367.940116</v>
      </c>
      <c r="F129" s="19">
        <v>2436304230</v>
      </c>
      <c r="G129" s="23">
        <v>1465437348.333333</v>
      </c>
      <c r="H129" s="17">
        <v>0.4213469138842303</v>
      </c>
      <c r="I129" s="21">
        <v>1.1504262016593954</v>
      </c>
      <c r="J129" s="25">
        <v>-0.09555663250814372</v>
      </c>
      <c r="K129" s="17">
        <v>-0.14385145183275128</v>
      </c>
      <c r="L129" s="21">
        <v>-0.40787207349869004</v>
      </c>
      <c r="M129" s="25">
        <v>-0.023977711337860086</v>
      </c>
    </row>
    <row r="130" spans="1:13" ht="12.75">
      <c r="A130" s="4">
        <v>40268</v>
      </c>
      <c r="B130" s="15">
        <v>720968154.7619048</v>
      </c>
      <c r="C130" s="19">
        <v>166255833.33333334</v>
      </c>
      <c r="D130" s="23">
        <v>123190333.33333333</v>
      </c>
      <c r="E130" s="15">
        <v>7561028488.719337</v>
      </c>
      <c r="F130" s="19">
        <v>2415609230</v>
      </c>
      <c r="G130" s="23">
        <v>1530171681.6666665</v>
      </c>
      <c r="H130" s="17">
        <v>0.6108379162867363</v>
      </c>
      <c r="I130" s="21">
        <v>0.6715722320497228</v>
      </c>
      <c r="J130" s="25">
        <v>-0.07093816066933678</v>
      </c>
      <c r="K130" s="17">
        <v>-0.07806114691628374</v>
      </c>
      <c r="L130" s="21">
        <v>-0.3987067278092278</v>
      </c>
      <c r="M130" s="25">
        <v>0.0167263348111506</v>
      </c>
    </row>
    <row r="131" spans="1:13" ht="12.75">
      <c r="A131" s="4">
        <v>40298</v>
      </c>
      <c r="B131" s="15">
        <v>682144426.7676768</v>
      </c>
      <c r="C131" s="19">
        <v>206710833.33333334</v>
      </c>
      <c r="D131" s="23">
        <v>56228500</v>
      </c>
      <c r="E131" s="15">
        <v>7947106284.98918</v>
      </c>
      <c r="F131" s="19">
        <v>2522772063.3333335</v>
      </c>
      <c r="G131" s="23">
        <v>1411887181.6666665</v>
      </c>
      <c r="H131" s="17">
        <v>0.5936829591295387</v>
      </c>
      <c r="I131" s="21">
        <v>0.4795579354045487</v>
      </c>
      <c r="J131" s="25">
        <v>-0.02713799581502707</v>
      </c>
      <c r="K131" s="17">
        <v>0.04249939753008092</v>
      </c>
      <c r="L131" s="21">
        <v>-0.2799339439302765</v>
      </c>
      <c r="M131" s="25">
        <v>-0.12736121142457613</v>
      </c>
    </row>
    <row r="132" spans="1:13" ht="12.75">
      <c r="A132" s="4">
        <v>40329</v>
      </c>
      <c r="B132" s="15">
        <v>743498592.1212122</v>
      </c>
      <c r="C132" s="19">
        <v>155237500</v>
      </c>
      <c r="D132" s="23">
        <v>228379666.66666666</v>
      </c>
      <c r="E132" s="15">
        <v>8344153393.704908</v>
      </c>
      <c r="F132" s="19">
        <v>2570279063.3333335</v>
      </c>
      <c r="G132" s="23">
        <v>1599747515</v>
      </c>
      <c r="H132" s="17">
        <v>0.9969067714910891</v>
      </c>
      <c r="I132" s="21">
        <v>0.33983983941665086</v>
      </c>
      <c r="J132" s="25">
        <v>0.49110016880671337</v>
      </c>
      <c r="K132" s="17">
        <v>0.1436040720024514</v>
      </c>
      <c r="L132" s="21">
        <v>-0.25045952462315046</v>
      </c>
      <c r="M132" s="25">
        <v>0.04251385036949529</v>
      </c>
    </row>
    <row r="133" spans="1:13" ht="12.75">
      <c r="A133" s="4">
        <v>40359</v>
      </c>
      <c r="B133" s="15">
        <v>691251899.7113998</v>
      </c>
      <c r="C133" s="19">
        <v>221931833.33333334</v>
      </c>
      <c r="D133" s="23">
        <v>210175833.33333334</v>
      </c>
      <c r="E133" s="15">
        <v>8589378674.422801</v>
      </c>
      <c r="F133" s="19">
        <v>2671488896.666667</v>
      </c>
      <c r="G133" s="23">
        <v>1731000295</v>
      </c>
      <c r="H133" s="17">
        <v>0.9447018157598608</v>
      </c>
      <c r="I133" s="21">
        <v>0.7801197457524203</v>
      </c>
      <c r="J133" s="25">
        <v>0.6831941935497332</v>
      </c>
      <c r="K133" s="17">
        <v>0.22762139299567363</v>
      </c>
      <c r="L133" s="21">
        <v>-0.20551676600788382</v>
      </c>
      <c r="M133" s="25">
        <v>0.14060819669903424</v>
      </c>
    </row>
    <row r="134" spans="1:13" ht="12.75">
      <c r="A134" s="4">
        <v>40390</v>
      </c>
      <c r="B134" s="15">
        <v>900003223.932179</v>
      </c>
      <c r="C134" s="19">
        <v>320408500</v>
      </c>
      <c r="D134" s="23">
        <v>70974166.66666667</v>
      </c>
      <c r="E134" s="15">
        <v>8839782766.414143</v>
      </c>
      <c r="F134" s="19">
        <v>2855224063.3333335</v>
      </c>
      <c r="G134" s="23">
        <v>1637192795.0000002</v>
      </c>
      <c r="H134" s="17">
        <v>0.6190212702675562</v>
      </c>
      <c r="I134" s="21">
        <v>0.9105134987709715</v>
      </c>
      <c r="J134" s="25">
        <v>0.7927042440320793</v>
      </c>
      <c r="K134" s="17">
        <v>0.32537582097520046</v>
      </c>
      <c r="L134" s="21">
        <v>-0.07431076510954138</v>
      </c>
      <c r="M134" s="25">
        <v>0.12196216288621797</v>
      </c>
    </row>
    <row r="135" spans="1:13" ht="12.75">
      <c r="A135" s="4">
        <v>40421</v>
      </c>
      <c r="B135" s="15">
        <v>1127610122.6551228</v>
      </c>
      <c r="C135" s="19">
        <v>333273321.6666666</v>
      </c>
      <c r="D135" s="23">
        <v>103011666.66666667</v>
      </c>
      <c r="E135" s="15">
        <v>9387287179.318184</v>
      </c>
      <c r="F135" s="19">
        <v>3054227051.6666665</v>
      </c>
      <c r="G135" s="23">
        <v>1632078110.0000002</v>
      </c>
      <c r="H135" s="17">
        <v>0.6224946001709615</v>
      </c>
      <c r="I135" s="21">
        <v>1.2356150398681867</v>
      </c>
      <c r="J135" s="25">
        <v>0.09189238132620314</v>
      </c>
      <c r="K135" s="17">
        <v>0.4354084876626645</v>
      </c>
      <c r="L135" s="21">
        <v>0.2850701010989716</v>
      </c>
      <c r="M135" s="25">
        <v>0.18552580478022773</v>
      </c>
    </row>
    <row r="136" spans="1:13" ht="12.75">
      <c r="A136" s="4">
        <v>40451</v>
      </c>
      <c r="B136" s="15">
        <v>1007820835.1226552</v>
      </c>
      <c r="C136" s="19">
        <v>283338166.6666667</v>
      </c>
      <c r="D136" s="23">
        <v>291778833.3333333</v>
      </c>
      <c r="E136" s="15">
        <v>9463908146.475471</v>
      </c>
      <c r="F136" s="19">
        <v>3220103346.666666</v>
      </c>
      <c r="G136" s="23">
        <v>1875198610.0000002</v>
      </c>
      <c r="H136" s="17">
        <v>0.4047052459760556</v>
      </c>
      <c r="I136" s="21">
        <v>1.4124784429030814</v>
      </c>
      <c r="J136" s="25">
        <v>0.44842476289146993</v>
      </c>
      <c r="K136" s="17">
        <v>0.4110237876917995</v>
      </c>
      <c r="L136" s="21">
        <v>0.5682386883458943</v>
      </c>
      <c r="M136" s="25">
        <v>0.4196824792584404</v>
      </c>
    </row>
    <row r="137" spans="1:13" ht="12.75">
      <c r="A137" s="4">
        <v>40482</v>
      </c>
      <c r="B137" s="15">
        <v>997435507.5757576</v>
      </c>
      <c r="C137" s="19">
        <v>378827333.3333333</v>
      </c>
      <c r="D137" s="23">
        <v>67870500</v>
      </c>
      <c r="E137" s="15">
        <v>9527611138.993507</v>
      </c>
      <c r="F137" s="19">
        <v>3462942346.6666665</v>
      </c>
      <c r="G137" s="23">
        <v>1772097943.3333335</v>
      </c>
      <c r="H137" s="17">
        <v>0.28131601491694824</v>
      </c>
      <c r="I137" s="21">
        <v>1.5674131835927194</v>
      </c>
      <c r="J137" s="25">
        <v>0.411602562234447</v>
      </c>
      <c r="K137" s="17">
        <v>0.42410101300782665</v>
      </c>
      <c r="L137" s="21">
        <v>0.8498365687409399</v>
      </c>
      <c r="M137" s="25">
        <v>0.2594997135199273</v>
      </c>
    </row>
    <row r="138" spans="1:13" ht="12.75">
      <c r="A138" s="4">
        <v>40512</v>
      </c>
      <c r="B138" s="15">
        <v>768764086.940837</v>
      </c>
      <c r="C138" s="19">
        <v>293470500</v>
      </c>
      <c r="D138" s="23">
        <v>161782166.66666666</v>
      </c>
      <c r="E138" s="15">
        <v>9796872905.948774</v>
      </c>
      <c r="F138" s="19">
        <v>3581522179.9999995</v>
      </c>
      <c r="G138" s="23">
        <v>1715766776.6666667</v>
      </c>
      <c r="H138" s="17">
        <v>0.17322775973022564</v>
      </c>
      <c r="I138" s="21">
        <v>1.231017545165927</v>
      </c>
      <c r="J138" s="25">
        <v>0.19118226569100494</v>
      </c>
      <c r="K138" s="17">
        <v>0.47699563331972405</v>
      </c>
      <c r="L138" s="21">
        <v>1.0092385523641165</v>
      </c>
      <c r="M138" s="25">
        <v>0.13781466642458384</v>
      </c>
    </row>
    <row r="139" spans="1:13" ht="12.75">
      <c r="A139" s="4">
        <v>40543</v>
      </c>
      <c r="B139" s="15">
        <v>817010740.2597404</v>
      </c>
      <c r="C139" s="19">
        <v>413880333.3333333</v>
      </c>
      <c r="D139" s="23">
        <v>160453333.33333334</v>
      </c>
      <c r="E139" s="15">
        <v>10060792459.134201</v>
      </c>
      <c r="F139" s="19">
        <v>3517192680</v>
      </c>
      <c r="G139" s="23">
        <v>1684459476.6666665</v>
      </c>
      <c r="H139" s="17">
        <v>0.3004966485926599</v>
      </c>
      <c r="I139" s="21">
        <v>0.37649668932500835</v>
      </c>
      <c r="J139" s="25">
        <v>-0.3283820805017792</v>
      </c>
      <c r="K139" s="17">
        <v>0.5062688418406065</v>
      </c>
      <c r="L139" s="21">
        <v>0.7157364387926144</v>
      </c>
      <c r="M139" s="25">
        <v>0.08279464744641607</v>
      </c>
    </row>
    <row r="140" spans="1:13" ht="12.75">
      <c r="A140" s="4">
        <v>40574</v>
      </c>
      <c r="B140" s="15">
        <v>824729487.0129871</v>
      </c>
      <c r="C140" s="19">
        <v>584019171.6666666</v>
      </c>
      <c r="D140" s="23">
        <v>64119500</v>
      </c>
      <c r="E140" s="15">
        <v>9982001853.401878</v>
      </c>
      <c r="F140" s="19">
        <v>3697594493.3333335</v>
      </c>
      <c r="G140" s="23">
        <v>1626982143.3333333</v>
      </c>
      <c r="H140" s="17">
        <v>0.23229260021177756</v>
      </c>
      <c r="I140" s="21">
        <v>0.22205751972126464</v>
      </c>
      <c r="J140" s="25">
        <v>-0.2730456687366456</v>
      </c>
      <c r="K140" s="17">
        <v>0.3934795633672379</v>
      </c>
      <c r="L140" s="21">
        <v>0.6135389184856155</v>
      </c>
      <c r="M140" s="25">
        <v>0.14626641384744876</v>
      </c>
    </row>
    <row r="141" spans="1:13" ht="12.75">
      <c r="A141" s="31">
        <v>40602</v>
      </c>
      <c r="B141" s="15">
        <v>907646486.4097651</v>
      </c>
      <c r="C141" s="19">
        <v>574961585.2459016</v>
      </c>
      <c r="D141" s="23">
        <v>99586031.74603173</v>
      </c>
      <c r="E141" s="15">
        <v>10188883563.271238</v>
      </c>
      <c r="F141" s="19">
        <v>3932314911.912568</v>
      </c>
      <c r="G141" s="23">
        <v>1637550531.7460318</v>
      </c>
      <c r="H141" s="17">
        <v>0.18170715122511938</v>
      </c>
      <c r="I141" s="21">
        <v>0.28704837132922933</v>
      </c>
      <c r="J141" s="25">
        <v>-0.19438638965674326</v>
      </c>
      <c r="K141" s="17">
        <v>0.4010132743416306</v>
      </c>
      <c r="L141" s="21">
        <v>0.6140492076035053</v>
      </c>
      <c r="M141" s="25">
        <v>0.11744833964307388</v>
      </c>
    </row>
    <row r="142" spans="1:13" ht="12.75">
      <c r="A142" s="31">
        <v>40633</v>
      </c>
      <c r="B142" s="15">
        <v>821925522.243714</v>
      </c>
      <c r="C142" s="19">
        <v>396911084.375</v>
      </c>
      <c r="D142" s="23">
        <v>122937499.99999999</v>
      </c>
      <c r="E142" s="15">
        <v>10289840930.753046</v>
      </c>
      <c r="F142" s="19">
        <v>4162970162.954235</v>
      </c>
      <c r="G142" s="23">
        <v>1637297698.4126983</v>
      </c>
      <c r="H142" s="17">
        <v>0.09850475163349626</v>
      </c>
      <c r="I142" s="21">
        <v>0.7095564167747324</v>
      </c>
      <c r="J142" s="25">
        <v>-0.14128549631734877</v>
      </c>
      <c r="K142" s="17">
        <v>0.36090492796118356</v>
      </c>
      <c r="L142" s="21">
        <v>0.7233624177509188</v>
      </c>
      <c r="M142" s="25">
        <v>0.07000914866582142</v>
      </c>
    </row>
    <row r="143" spans="1:13" ht="12.75">
      <c r="A143" s="31">
        <v>40663</v>
      </c>
      <c r="B143" s="15">
        <v>659745102.6999319</v>
      </c>
      <c r="C143" s="19">
        <v>256593636.36363634</v>
      </c>
      <c r="D143" s="23">
        <v>139104714.28571427</v>
      </c>
      <c r="E143" s="15">
        <v>10267441606.685303</v>
      </c>
      <c r="F143" s="19">
        <v>4212852965.984538</v>
      </c>
      <c r="G143" s="23">
        <v>1720173912.698413</v>
      </c>
      <c r="H143" s="17">
        <v>0.13567319035424963</v>
      </c>
      <c r="I143" s="21">
        <v>0.7224520659609568</v>
      </c>
      <c r="J143" s="25">
        <v>0.3471650742935397</v>
      </c>
      <c r="K143" s="17">
        <v>0.29197235301594837</v>
      </c>
      <c r="L143" s="21">
        <v>0.6699300849312975</v>
      </c>
      <c r="M143" s="25">
        <v>0.2183508250764259</v>
      </c>
    </row>
    <row r="144" spans="1:13" ht="12.75">
      <c r="A144" s="31">
        <v>40694</v>
      </c>
      <c r="B144" s="15">
        <v>763517626.7942585</v>
      </c>
      <c r="C144" s="19">
        <v>345754696.96969694</v>
      </c>
      <c r="D144" s="23">
        <v>555187428.5714285</v>
      </c>
      <c r="E144" s="15">
        <v>10287460641.358347</v>
      </c>
      <c r="F144" s="19">
        <v>4403370162.954235</v>
      </c>
      <c r="G144" s="23">
        <v>2046981674.6031744</v>
      </c>
      <c r="H144" s="17">
        <v>0.045922186233410045</v>
      </c>
      <c r="I144" s="21">
        <v>0.8918052540447583</v>
      </c>
      <c r="J144" s="25">
        <v>1.0040035528751154</v>
      </c>
      <c r="K144" s="17">
        <v>0.2328944778411588</v>
      </c>
      <c r="L144" s="21">
        <v>0.7131875778669767</v>
      </c>
      <c r="M144" s="25">
        <v>0.2795654660561697</v>
      </c>
    </row>
    <row r="145" spans="1:13" ht="12.75">
      <c r="A145" s="31">
        <v>40724</v>
      </c>
      <c r="B145" s="15">
        <v>701493644.3472317</v>
      </c>
      <c r="C145" s="19">
        <v>300413939.3939393</v>
      </c>
      <c r="D145" s="23">
        <v>151572428.57142857</v>
      </c>
      <c r="E145" s="15">
        <v>10297702385.994179</v>
      </c>
      <c r="F145" s="19">
        <v>4481852269.014841</v>
      </c>
      <c r="G145" s="23">
        <v>1988378269.8412695</v>
      </c>
      <c r="H145" s="17">
        <v>0.0037136728762763305</v>
      </c>
      <c r="I145" s="21">
        <v>0.5461430688442162</v>
      </c>
      <c r="J145" s="25">
        <v>0.7095633072786738</v>
      </c>
      <c r="K145" s="17">
        <v>0.1988879261614549</v>
      </c>
      <c r="L145" s="21">
        <v>0.6776608259937158</v>
      </c>
      <c r="M145" s="25">
        <v>0.14868742401991875</v>
      </c>
    </row>
    <row r="146" spans="1:13" ht="12.75">
      <c r="A146" s="31">
        <v>40755</v>
      </c>
      <c r="B146" s="15">
        <v>969138844.8393711</v>
      </c>
      <c r="C146" s="19">
        <v>413097878.78787875</v>
      </c>
      <c r="D146" s="23">
        <v>117266428.57142857</v>
      </c>
      <c r="E146" s="15">
        <v>10366838006.901373</v>
      </c>
      <c r="F146" s="19">
        <v>4574541647.80272</v>
      </c>
      <c r="G146" s="23">
        <v>2034670531.7460315</v>
      </c>
      <c r="H146" s="17">
        <v>0.042572541825256716</v>
      </c>
      <c r="I146" s="21">
        <v>0.5184922234267024</v>
      </c>
      <c r="J146" s="25">
        <v>0.6172292598879467</v>
      </c>
      <c r="K146" s="17">
        <v>0.17274805058435616</v>
      </c>
      <c r="L146" s="21">
        <v>0.6021655556034253</v>
      </c>
      <c r="M146" s="25">
        <v>0.24278004274141174</v>
      </c>
    </row>
    <row r="147" spans="1:13" ht="12.75">
      <c r="A147" s="31">
        <v>40786</v>
      </c>
      <c r="B147" s="15">
        <v>1013679005.4682161</v>
      </c>
      <c r="C147" s="19">
        <v>505563636.3636363</v>
      </c>
      <c r="D147" s="23">
        <v>217087285.7142857</v>
      </c>
      <c r="E147" s="15">
        <v>10252906889.714466</v>
      </c>
      <c r="F147" s="19">
        <v>4746831962.499689</v>
      </c>
      <c r="G147" s="23">
        <v>2148746150.7936506</v>
      </c>
      <c r="H147" s="17">
        <v>-0.012708887169351923</v>
      </c>
      <c r="I147" s="21">
        <v>0.3922526762621743</v>
      </c>
      <c r="J147" s="25">
        <v>0.2649001319508959</v>
      </c>
      <c r="K147" s="17">
        <v>0.0922119131822654</v>
      </c>
      <c r="L147" s="21">
        <v>0.5541843753591869</v>
      </c>
      <c r="M147" s="25">
        <v>0.31657065775709126</v>
      </c>
    </row>
    <row r="148" spans="1:13" ht="12.75">
      <c r="A148" s="31">
        <v>40816</v>
      </c>
      <c r="B148" s="15">
        <v>1108875929.4736843</v>
      </c>
      <c r="C148" s="19">
        <v>485153484.84848475</v>
      </c>
      <c r="D148" s="23">
        <v>262484000</v>
      </c>
      <c r="E148" s="15">
        <v>10353961984.065495</v>
      </c>
      <c r="F148" s="19">
        <v>4948647280.681507</v>
      </c>
      <c r="G148" s="23">
        <v>2119451317.4603174</v>
      </c>
      <c r="H148" s="17">
        <v>0.0185342836324065</v>
      </c>
      <c r="I148" s="21">
        <v>0.4981697482216463</v>
      </c>
      <c r="J148" s="25">
        <v>0.2814147508377929</v>
      </c>
      <c r="K148" s="17">
        <v>0.09404717626316939</v>
      </c>
      <c r="L148" s="21">
        <v>0.5367976576913802</v>
      </c>
      <c r="M148" s="25">
        <v>0.130254313413936</v>
      </c>
    </row>
    <row r="149" spans="1:13" ht="12.75">
      <c r="A149" s="31">
        <v>40847</v>
      </c>
      <c r="B149" s="15">
        <v>1101601315.7894738</v>
      </c>
      <c r="C149" s="19">
        <v>430516666.66666657</v>
      </c>
      <c r="D149" s="23">
        <v>71391571.42857143</v>
      </c>
      <c r="E149" s="15">
        <v>10458127792.279211</v>
      </c>
      <c r="F149" s="19">
        <v>5000336614.014841</v>
      </c>
      <c r="G149" s="23">
        <v>2122972388.8888888</v>
      </c>
      <c r="H149" s="17">
        <v>0.02913937966632618</v>
      </c>
      <c r="I149" s="21">
        <v>0.42774599196283214</v>
      </c>
      <c r="J149" s="25">
        <v>0.19085649566930685</v>
      </c>
      <c r="K149" s="17">
        <v>0.09766526359135219</v>
      </c>
      <c r="L149" s="21">
        <v>0.44395606783001407</v>
      </c>
      <c r="M149" s="25">
        <v>0.19799946547850356</v>
      </c>
    </row>
    <row r="150" spans="1:13" ht="12.75">
      <c r="A150" s="31">
        <v>40877</v>
      </c>
      <c r="B150" s="15">
        <v>1125250289.4736843</v>
      </c>
      <c r="C150" s="19">
        <v>352580151.51515144</v>
      </c>
      <c r="D150" s="23">
        <v>125780142.85714285</v>
      </c>
      <c r="E150" s="15">
        <v>10814613994.812057</v>
      </c>
      <c r="F150" s="19">
        <v>5059446265.529992</v>
      </c>
      <c r="G150" s="23">
        <v>2086970365.079365</v>
      </c>
      <c r="H150" s="17">
        <v>0.2024884528952946</v>
      </c>
      <c r="I150" s="21">
        <v>0.32712696364547034</v>
      </c>
      <c r="J150" s="25">
        <v>-0.11847344419024486</v>
      </c>
      <c r="K150" s="17">
        <v>0.10388428007934025</v>
      </c>
      <c r="L150" s="21">
        <v>0.4126525011580391</v>
      </c>
      <c r="M150" s="25">
        <v>0.21634851161639812</v>
      </c>
    </row>
    <row r="151" spans="1:13" ht="12.75">
      <c r="A151" s="31">
        <v>40908</v>
      </c>
      <c r="B151" s="15">
        <v>1253517394.7368422</v>
      </c>
      <c r="C151" s="19">
        <v>664960854.5454544</v>
      </c>
      <c r="D151" s="23">
        <v>184274571.42857143</v>
      </c>
      <c r="E151" s="15">
        <v>11251120649.289158</v>
      </c>
      <c r="F151" s="19">
        <v>5310526786.742112</v>
      </c>
      <c r="G151" s="23">
        <v>2110791603.174603</v>
      </c>
      <c r="H151" s="17">
        <v>0.34730376119424466</v>
      </c>
      <c r="I151" s="21">
        <v>0.3331677225396319</v>
      </c>
      <c r="J151" s="25">
        <v>-0.022198362203386446</v>
      </c>
      <c r="K151" s="17">
        <v>0.11831356177855135</v>
      </c>
      <c r="L151" s="21">
        <v>0.5098765606273559</v>
      </c>
      <c r="M151" s="25">
        <v>0.2530972887229048</v>
      </c>
    </row>
    <row r="152" spans="1:13" ht="12.75">
      <c r="A152" s="4">
        <v>40939</v>
      </c>
      <c r="B152" s="15">
        <v>1285894850.8771932</v>
      </c>
      <c r="C152" s="19">
        <v>757408510.6060606</v>
      </c>
      <c r="D152" s="23">
        <v>130429442.85714285</v>
      </c>
      <c r="E152" s="15">
        <v>11712286013.153366</v>
      </c>
      <c r="F152" s="19">
        <v>5483916125.681507</v>
      </c>
      <c r="G152" s="23">
        <v>2177101546.031746</v>
      </c>
      <c r="H152" s="17">
        <v>0.5202887269186776</v>
      </c>
      <c r="I152" s="21">
        <v>0.37447014395124234</v>
      </c>
      <c r="J152" s="25">
        <v>0.14010212665257904</v>
      </c>
      <c r="K152" s="17">
        <v>0.17334039656201883</v>
      </c>
      <c r="L152" s="21">
        <v>0.48310371393317064</v>
      </c>
      <c r="M152" s="25">
        <v>0.33812258170906384</v>
      </c>
    </row>
    <row r="153" spans="1:13" ht="12.75">
      <c r="A153" s="4">
        <v>40968</v>
      </c>
      <c r="B153" s="15">
        <v>1138432488.7218044</v>
      </c>
      <c r="C153" s="19">
        <v>508030303.03030306</v>
      </c>
      <c r="D153" s="23">
        <v>71973285.71428572</v>
      </c>
      <c r="E153" s="15">
        <v>11943072015.465406</v>
      </c>
      <c r="F153" s="19">
        <v>5416984843.465908</v>
      </c>
      <c r="G153" s="23">
        <v>2149488800</v>
      </c>
      <c r="H153" s="17">
        <v>0.4426390137663079</v>
      </c>
      <c r="I153" s="21">
        <v>0.22731732646524994</v>
      </c>
      <c r="J153" s="25">
        <v>0.1928635667740517</v>
      </c>
      <c r="K153" s="17">
        <v>0.1721668955485609</v>
      </c>
      <c r="L153" s="21">
        <v>0.3775562142939457</v>
      </c>
      <c r="M153" s="25">
        <v>0.3126244096468376</v>
      </c>
    </row>
    <row r="154" spans="1:13" ht="12.75">
      <c r="A154" s="4">
        <v>40999</v>
      </c>
      <c r="B154" s="15">
        <v>650301078.9473684</v>
      </c>
      <c r="C154" s="19">
        <v>352965060.60606056</v>
      </c>
      <c r="D154" s="23">
        <v>217820571.42857143</v>
      </c>
      <c r="E154" s="15">
        <v>11771447572.16906</v>
      </c>
      <c r="F154" s="19">
        <v>5373038819.696969</v>
      </c>
      <c r="G154" s="23">
        <v>2244371871.428571</v>
      </c>
      <c r="H154" s="17">
        <v>0.2037061497096826</v>
      </c>
      <c r="I154" s="21">
        <v>0.04017762115336043</v>
      </c>
      <c r="J154" s="25">
        <v>0.4660161017705171</v>
      </c>
      <c r="K154" s="17">
        <v>0.14398732219348154</v>
      </c>
      <c r="L154" s="21">
        <v>0.29067435253583795</v>
      </c>
      <c r="M154" s="25">
        <v>0.37077812642405217</v>
      </c>
    </row>
    <row r="155" spans="1:13" ht="12.75">
      <c r="A155" s="4">
        <v>41029</v>
      </c>
      <c r="B155" s="15">
        <v>541841973.6842105</v>
      </c>
      <c r="C155" s="19">
        <v>565877121.2121212</v>
      </c>
      <c r="D155" s="23">
        <v>210883428.57142857</v>
      </c>
      <c r="E155" s="15">
        <v>11653544443.153337</v>
      </c>
      <c r="F155" s="19">
        <v>5682322304.545454</v>
      </c>
      <c r="G155" s="23">
        <v>2316150585.714286</v>
      </c>
      <c r="H155" s="17">
        <v>-0.0245850873962703</v>
      </c>
      <c r="I155" s="21">
        <v>0.16150722074948343</v>
      </c>
      <c r="J155" s="25">
        <v>0.384508237971912</v>
      </c>
      <c r="K155" s="17">
        <v>0.1349998265941459</v>
      </c>
      <c r="L155" s="21">
        <v>0.34880622476638057</v>
      </c>
      <c r="M155" s="25">
        <v>0.34646303412483026</v>
      </c>
    </row>
    <row r="156" spans="1:13" ht="12.75">
      <c r="A156" s="4">
        <v>41060</v>
      </c>
      <c r="B156" s="15">
        <v>593028974.1205286</v>
      </c>
      <c r="C156" s="19">
        <v>242502272.72727272</v>
      </c>
      <c r="D156" s="23">
        <v>85937211.42857142</v>
      </c>
      <c r="E156" s="15">
        <v>11483055790.479609</v>
      </c>
      <c r="F156" s="19">
        <v>5579069880.30303</v>
      </c>
      <c r="G156" s="23">
        <v>1846900368.5714285</v>
      </c>
      <c r="H156" s="17">
        <v>-0.2048898236616542</v>
      </c>
      <c r="I156" s="21">
        <v>0.1622051631085364</v>
      </c>
      <c r="J156" s="25">
        <v>-0.37026120390185835</v>
      </c>
      <c r="K156" s="17">
        <v>0.11621868513544031</v>
      </c>
      <c r="L156" s="21">
        <v>0.26699997362020866</v>
      </c>
      <c r="M156" s="25">
        <v>-0.09774455165580975</v>
      </c>
    </row>
    <row r="157" spans="1:13" ht="12.75">
      <c r="A157" s="4">
        <v>41090</v>
      </c>
      <c r="B157" s="15">
        <v>618230675.3246753</v>
      </c>
      <c r="C157" s="19">
        <v>300305757.57575756</v>
      </c>
      <c r="D157" s="23">
        <v>164754285.7142857</v>
      </c>
      <c r="E157" s="15">
        <v>11399792821.457052</v>
      </c>
      <c r="F157" s="19">
        <v>5578961698.484848</v>
      </c>
      <c r="G157" s="23">
        <v>1860082225.7142856</v>
      </c>
      <c r="H157" s="17">
        <v>-0.17491640702321087</v>
      </c>
      <c r="I157" s="21">
        <v>0.22810310644216414</v>
      </c>
      <c r="J157" s="25">
        <v>-0.45431580739368604</v>
      </c>
      <c r="K157" s="17">
        <v>0.10702294493981657</v>
      </c>
      <c r="L157" s="21">
        <v>0.24478928880696094</v>
      </c>
      <c r="M157" s="25">
        <v>-0.06452295625682214</v>
      </c>
    </row>
    <row r="158" spans="1:13" ht="12.75">
      <c r="A158" s="4">
        <v>41121</v>
      </c>
      <c r="B158" s="15">
        <v>1070717912.5085441</v>
      </c>
      <c r="C158" s="19">
        <v>744880909.0909091</v>
      </c>
      <c r="D158" s="23">
        <v>123709000</v>
      </c>
      <c r="E158" s="15">
        <v>11501371889.126225</v>
      </c>
      <c r="F158" s="19">
        <v>5910744728.787879</v>
      </c>
      <c r="G158" s="23">
        <v>1866524797.142857</v>
      </c>
      <c r="H158" s="17">
        <v>-0.0625156817683753</v>
      </c>
      <c r="I158" s="21">
        <v>0.21564207022040294</v>
      </c>
      <c r="J158" s="25">
        <v>-0.5456449586212921</v>
      </c>
      <c r="K158" s="17">
        <v>0.10943875861372332</v>
      </c>
      <c r="L158" s="21">
        <v>0.2920955111703867</v>
      </c>
      <c r="M158" s="25">
        <v>-0.08264027614283176</v>
      </c>
    </row>
    <row r="159" spans="1:13" ht="12.75">
      <c r="A159" s="4">
        <v>41152</v>
      </c>
      <c r="B159" s="15">
        <v>692573490.0888585</v>
      </c>
      <c r="C159" s="19">
        <v>318687272.72727275</v>
      </c>
      <c r="D159" s="23">
        <v>123143571.42857143</v>
      </c>
      <c r="E159" s="15">
        <v>11180266373.746868</v>
      </c>
      <c r="F159" s="19">
        <v>5723868365.151515</v>
      </c>
      <c r="G159" s="23">
        <v>1772581082.857143</v>
      </c>
      <c r="H159" s="17">
        <v>-0.11279965731833863</v>
      </c>
      <c r="I159" s="21">
        <v>0.11877729496446543</v>
      </c>
      <c r="J159" s="25">
        <v>-0.15294358372509853</v>
      </c>
      <c r="K159" s="17">
        <v>0.09044844491494519</v>
      </c>
      <c r="L159" s="21">
        <v>0.20582915307946092</v>
      </c>
      <c r="M159" s="25">
        <v>-0.17506259071020058</v>
      </c>
    </row>
    <row r="160" spans="1:13" ht="12.75">
      <c r="A160" s="4">
        <v>41182</v>
      </c>
      <c r="B160" s="15">
        <v>669949438.8243335</v>
      </c>
      <c r="C160" s="19">
        <v>214899242.42424244</v>
      </c>
      <c r="D160" s="23">
        <v>47419000</v>
      </c>
      <c r="E160" s="15">
        <v>10741339883.097517</v>
      </c>
      <c r="F160" s="19">
        <v>5453614122.727272</v>
      </c>
      <c r="G160" s="23">
        <v>1557516082.8571427</v>
      </c>
      <c r="H160" s="17">
        <v>-0.21297482391872546</v>
      </c>
      <c r="I160" s="21">
        <v>-0.08929066562016752</v>
      </c>
      <c r="J160" s="25">
        <v>-0.506948766163762</v>
      </c>
      <c r="K160" s="17">
        <v>0.0374134944312321</v>
      </c>
      <c r="L160" s="21">
        <v>0.1020413889704872</v>
      </c>
      <c r="M160" s="25">
        <v>-0.26513240949385286</v>
      </c>
    </row>
    <row r="161" spans="1:13" ht="12.75">
      <c r="A161" s="4">
        <v>41213</v>
      </c>
      <c r="B161" s="15">
        <v>833013991.4559126</v>
      </c>
      <c r="C161" s="19">
        <v>313457646.96969694</v>
      </c>
      <c r="D161" s="23">
        <v>55187000</v>
      </c>
      <c r="E161" s="15">
        <v>10472752558.763954</v>
      </c>
      <c r="F161" s="19">
        <v>5336555103.030302</v>
      </c>
      <c r="G161" s="23">
        <v>1541311511.4285715</v>
      </c>
      <c r="H161" s="17">
        <v>-0.3190351987838479</v>
      </c>
      <c r="I161" s="21">
        <v>-0.40400786320634974</v>
      </c>
      <c r="J161" s="25">
        <v>-0.5902635386362576</v>
      </c>
      <c r="K161" s="17">
        <v>0.0013984115297902555</v>
      </c>
      <c r="L161" s="21">
        <v>0.0672391710736262</v>
      </c>
      <c r="M161" s="25">
        <v>-0.27398419334353386</v>
      </c>
    </row>
    <row r="162" spans="1:13" ht="12.75">
      <c r="A162" s="4">
        <v>41243</v>
      </c>
      <c r="B162" s="15">
        <v>558737491.4559125</v>
      </c>
      <c r="C162" s="19">
        <v>272109545.45454544</v>
      </c>
      <c r="D162" s="23">
        <v>49973285.71428572</v>
      </c>
      <c r="E162" s="15">
        <v>9906239760.746183</v>
      </c>
      <c r="F162" s="19">
        <v>5256084496.969696</v>
      </c>
      <c r="G162" s="23">
        <v>1465504654.2857141</v>
      </c>
      <c r="H162" s="17">
        <v>-0.3819336560715808</v>
      </c>
      <c r="I162" s="21">
        <v>-0.36884191319656323</v>
      </c>
      <c r="J162" s="25">
        <v>-0.6680574591542117</v>
      </c>
      <c r="K162" s="17">
        <v>-0.0839950676465786</v>
      </c>
      <c r="L162" s="21">
        <v>0.03886556376325223</v>
      </c>
      <c r="M162" s="25">
        <v>-0.2977836778099229</v>
      </c>
    </row>
    <row r="163" spans="1:13" ht="12.75">
      <c r="A163" s="4">
        <v>41274</v>
      </c>
      <c r="B163" s="15">
        <v>1054227991.4559126</v>
      </c>
      <c r="C163" s="19">
        <v>368471666.6666667</v>
      </c>
      <c r="D163" s="23">
        <v>236139714.28571427</v>
      </c>
      <c r="E163" s="15">
        <v>9706950357.465252</v>
      </c>
      <c r="F163" s="19">
        <v>4959595309.090908</v>
      </c>
      <c r="G163" s="23">
        <v>1517369797.142857</v>
      </c>
      <c r="H163" s="17">
        <v>-0.2972068552593884</v>
      </c>
      <c r="I163" s="21">
        <v>-0.34115962571154246</v>
      </c>
      <c r="J163" s="25">
        <v>-0.1052475465558903</v>
      </c>
      <c r="K163" s="17">
        <v>-0.13724590998155073</v>
      </c>
      <c r="L163" s="21">
        <v>-0.06608223472807162</v>
      </c>
      <c r="M163" s="25">
        <v>-0.28113708863501596</v>
      </c>
    </row>
    <row r="164" spans="1:13" ht="12.75">
      <c r="A164" s="4">
        <v>41305</v>
      </c>
      <c r="B164" s="15">
        <v>871397859.8769652</v>
      </c>
      <c r="C164" s="19">
        <v>794411666.6666666</v>
      </c>
      <c r="D164" s="23">
        <v>126704571.42857143</v>
      </c>
      <c r="E164" s="15">
        <v>9292453366.465025</v>
      </c>
      <c r="F164" s="19">
        <v>4996598465.151515</v>
      </c>
      <c r="G164" s="23">
        <v>1513644925.7142856</v>
      </c>
      <c r="H164" s="17">
        <v>-0.3220758203512666</v>
      </c>
      <c r="I164" s="21">
        <v>-0.1915303137844856</v>
      </c>
      <c r="J164" s="25">
        <v>-0.06280949102401634</v>
      </c>
      <c r="K164" s="17">
        <v>-0.20660634857881477</v>
      </c>
      <c r="L164" s="21">
        <v>-0.08886307692560325</v>
      </c>
      <c r="M164" s="25">
        <v>-0.30474307527214717</v>
      </c>
    </row>
    <row r="165" spans="1:13" ht="12.75">
      <c r="A165" s="4">
        <v>41333</v>
      </c>
      <c r="B165" s="15">
        <v>558992044.0874915</v>
      </c>
      <c r="C165" s="19">
        <v>196399848.4848485</v>
      </c>
      <c r="D165" s="23">
        <v>115644142.85714285</v>
      </c>
      <c r="E165" s="15">
        <v>8713012921.830713</v>
      </c>
      <c r="F165" s="19">
        <v>4684968010.60606</v>
      </c>
      <c r="G165" s="23">
        <v>1557315782.8571427</v>
      </c>
      <c r="H165" s="17">
        <v>-0.32443643631164565</v>
      </c>
      <c r="I165" s="21">
        <v>-0.2958540118801164</v>
      </c>
      <c r="J165" s="25">
        <v>0.23743604440040467</v>
      </c>
      <c r="K165" s="17">
        <v>-0.27045462754072</v>
      </c>
      <c r="L165" s="21">
        <v>-0.13513363134896406</v>
      </c>
      <c r="M165" s="25">
        <v>-0.27549481399617315</v>
      </c>
    </row>
    <row r="166" spans="1:13" ht="12.75">
      <c r="A166" s="4">
        <v>41364</v>
      </c>
      <c r="B166" s="15">
        <v>586943200.6151743</v>
      </c>
      <c r="C166" s="19">
        <v>221609242.42424244</v>
      </c>
      <c r="D166" s="23">
        <v>57321000</v>
      </c>
      <c r="E166" s="15">
        <v>8649655043.49852</v>
      </c>
      <c r="F166" s="19">
        <v>4553612192.424242</v>
      </c>
      <c r="G166" s="23">
        <v>1396816211.4285715</v>
      </c>
      <c r="H166" s="17">
        <v>-0.3438774284362489</v>
      </c>
      <c r="I166" s="21">
        <v>-0.2508540192766825</v>
      </c>
      <c r="J166" s="25">
        <v>-0.28687982249981314</v>
      </c>
      <c r="K166" s="17">
        <v>-0.26520039353964553</v>
      </c>
      <c r="L166" s="21">
        <v>-0.15250711092367308</v>
      </c>
      <c r="M166" s="25">
        <v>-0.3776360195873065</v>
      </c>
    </row>
    <row r="167" spans="1:13" ht="12.75">
      <c r="A167" s="4">
        <v>41394</v>
      </c>
      <c r="B167" s="15">
        <v>605745658.1225791</v>
      </c>
      <c r="C167" s="19">
        <v>208515909.0909091</v>
      </c>
      <c r="D167" s="23">
        <v>98846857.14285713</v>
      </c>
      <c r="E167" s="15">
        <v>8713558727.936888</v>
      </c>
      <c r="F167" s="19">
        <v>4196250980.30303</v>
      </c>
      <c r="G167" s="23">
        <v>1284779640</v>
      </c>
      <c r="H167" s="17">
        <v>-0.24839127857317578</v>
      </c>
      <c r="I167" s="21">
        <v>-0.5609103079266899</v>
      </c>
      <c r="J167" s="25">
        <v>-0.45711138141163643</v>
      </c>
      <c r="K167" s="17">
        <v>-0.2522825334007065</v>
      </c>
      <c r="L167" s="21">
        <v>-0.26152534907315494</v>
      </c>
      <c r="M167" s="25">
        <v>-0.44529528955312625</v>
      </c>
    </row>
    <row r="168" spans="1:13" ht="12.75">
      <c r="A168" s="4">
        <v>41425</v>
      </c>
      <c r="B168" s="15">
        <v>589418014.8477254</v>
      </c>
      <c r="C168" s="19">
        <v>128909242.42424242</v>
      </c>
      <c r="D168" s="23">
        <v>78692714.28571428</v>
      </c>
      <c r="E168" s="15">
        <v>8709947768.664083</v>
      </c>
      <c r="F168" s="19">
        <v>4082657950</v>
      </c>
      <c r="G168" s="23">
        <v>1277535142.857143</v>
      </c>
      <c r="H168" s="17">
        <v>-0.0017170071683262345</v>
      </c>
      <c r="I168" s="21">
        <v>-0.5186317102119391</v>
      </c>
      <c r="J168" s="25">
        <v>-0.543642121514848</v>
      </c>
      <c r="K168" s="17">
        <v>-0.241495649974518</v>
      </c>
      <c r="L168" s="21">
        <v>-0.2682188899597995</v>
      </c>
      <c r="M168" s="25">
        <v>-0.30828150527398934</v>
      </c>
    </row>
    <row r="169" spans="1:13" ht="12.75">
      <c r="A169" s="4">
        <v>41455</v>
      </c>
      <c r="B169" s="15">
        <v>829674011.619959</v>
      </c>
      <c r="C169" s="19">
        <v>316831515.1515151</v>
      </c>
      <c r="D169" s="23">
        <v>232898891.42857143</v>
      </c>
      <c r="E169" s="15">
        <v>8921391104.959368</v>
      </c>
      <c r="F169" s="19">
        <v>4099183707.5757575</v>
      </c>
      <c r="G169" s="23">
        <v>1345679748.5714288</v>
      </c>
      <c r="H169" s="17">
        <v>0.1550030288465425</v>
      </c>
      <c r="I169" s="21">
        <v>-0.40988055466193785</v>
      </c>
      <c r="J169" s="25">
        <v>-0.1107869167243204</v>
      </c>
      <c r="K169" s="17">
        <v>-0.21740761041137147</v>
      </c>
      <c r="L169" s="21">
        <v>-0.2652425434845651</v>
      </c>
      <c r="M169" s="25">
        <v>-0.27654824611063766</v>
      </c>
    </row>
    <row r="170" spans="1:13" ht="12.75">
      <c r="A170" s="4">
        <v>41486</v>
      </c>
      <c r="B170" s="15">
        <v>1269797036.7190704</v>
      </c>
      <c r="C170" s="19">
        <v>402329393.93939394</v>
      </c>
      <c r="D170" s="23">
        <v>499464857.14285713</v>
      </c>
      <c r="E170" s="15">
        <v>9120470229.169893</v>
      </c>
      <c r="F170" s="19">
        <v>3756632192.4242425</v>
      </c>
      <c r="G170" s="23">
        <v>1721435605.7142854</v>
      </c>
      <c r="H170" s="17">
        <v>0.17831529460115458</v>
      </c>
      <c r="I170" s="21">
        <v>-0.34140138540422493</v>
      </c>
      <c r="J170" s="25">
        <v>1.166280411074546</v>
      </c>
      <c r="K170" s="17">
        <v>-0.20701023172786148</v>
      </c>
      <c r="L170" s="21">
        <v>-0.3644401230647263</v>
      </c>
      <c r="M170" s="25">
        <v>-0.07773226032178293</v>
      </c>
    </row>
    <row r="171" spans="1:13" ht="12.75">
      <c r="A171" s="4">
        <v>41517</v>
      </c>
      <c r="B171" s="15">
        <v>778967234.1459711</v>
      </c>
      <c r="C171" s="19">
        <v>1458804242.4242425</v>
      </c>
      <c r="D171" s="23">
        <v>205693000</v>
      </c>
      <c r="E171" s="15">
        <v>9206863973.227007</v>
      </c>
      <c r="F171" s="19">
        <v>4896749162.121212</v>
      </c>
      <c r="G171" s="23">
        <v>1803985034.2857141</v>
      </c>
      <c r="H171" s="17">
        <v>0.20865488049411285</v>
      </c>
      <c r="I171" s="21">
        <v>0.5968962296346592</v>
      </c>
      <c r="J171" s="25">
        <v>1.2790114700296535</v>
      </c>
      <c r="K171" s="17">
        <v>-0.1765076371662968</v>
      </c>
      <c r="L171" s="21">
        <v>-0.14450353332128185</v>
      </c>
      <c r="M171" s="25">
        <v>0.01771651053499479</v>
      </c>
    </row>
    <row r="172" spans="1:13" ht="12.75">
      <c r="A172" s="4">
        <v>41547</v>
      </c>
      <c r="B172" s="15">
        <v>636348536.9104581</v>
      </c>
      <c r="C172" s="19">
        <v>132771212.12121212</v>
      </c>
      <c r="D172" s="23">
        <v>93394428.57142857</v>
      </c>
      <c r="E172" s="15">
        <v>9173263071.313131</v>
      </c>
      <c r="F172" s="19">
        <v>4814621131.818182</v>
      </c>
      <c r="G172" s="23">
        <v>1849960462.857143</v>
      </c>
      <c r="H172" s="17">
        <v>0.10351296183512804</v>
      </c>
      <c r="I172" s="21">
        <v>0.5596055172593606</v>
      </c>
      <c r="J172" s="25">
        <v>1.7136575981078694</v>
      </c>
      <c r="K172" s="17">
        <v>-0.14598521495925276</v>
      </c>
      <c r="L172" s="21">
        <v>-0.11716872087560515</v>
      </c>
      <c r="M172" s="25">
        <v>0.1877633131489298</v>
      </c>
    </row>
    <row r="173" spans="1:13" ht="12.75">
      <c r="A173" s="4">
        <v>41578</v>
      </c>
      <c r="B173" s="15">
        <v>963286670.2551835</v>
      </c>
      <c r="C173" s="19">
        <v>428334242.42424244</v>
      </c>
      <c r="D173" s="23">
        <v>93348142.85714285</v>
      </c>
      <c r="E173" s="15">
        <v>9303535750.112404</v>
      </c>
      <c r="F173" s="19">
        <v>4929497727.272726</v>
      </c>
      <c r="G173" s="23">
        <v>1888121605.7142859</v>
      </c>
      <c r="H173" s="17">
        <v>0.08338075267335165</v>
      </c>
      <c r="I173" s="21">
        <v>1.3846568895668132</v>
      </c>
      <c r="J173" s="25">
        <v>0.7383668502455627</v>
      </c>
      <c r="K173" s="17">
        <v>-0.11164369654404849</v>
      </c>
      <c r="L173" s="21">
        <v>-0.0762771802967861</v>
      </c>
      <c r="M173" s="25">
        <v>0.22500973470591412</v>
      </c>
    </row>
    <row r="174" spans="1:13" ht="12.75">
      <c r="A174" s="4">
        <v>41608</v>
      </c>
      <c r="B174" s="15">
        <v>640579931.6473001</v>
      </c>
      <c r="C174" s="19">
        <v>133627060.60606061</v>
      </c>
      <c r="D174" s="23">
        <v>59992571.428571425</v>
      </c>
      <c r="E174" s="15">
        <v>9385378190.303791</v>
      </c>
      <c r="F174" s="19">
        <v>4791015242.424243</v>
      </c>
      <c r="G174" s="23">
        <v>1898140891.4285715</v>
      </c>
      <c r="H174" s="17">
        <v>0.08658589380968795</v>
      </c>
      <c r="I174" s="21">
        <v>-0.1320903851727191</v>
      </c>
      <c r="J174" s="25">
        <v>0.6170946252767879</v>
      </c>
      <c r="K174" s="17">
        <v>-0.05257914032187316</v>
      </c>
      <c r="L174" s="21">
        <v>-0.08848207345478953</v>
      </c>
      <c r="M174" s="25">
        <v>0.2952131444125121</v>
      </c>
    </row>
    <row r="175" spans="1:13" ht="12.75">
      <c r="A175" s="4">
        <v>41639</v>
      </c>
      <c r="B175" s="15">
        <v>903112787.5085441</v>
      </c>
      <c r="C175" s="19">
        <v>491581363.6363636</v>
      </c>
      <c r="D175" s="23">
        <v>87163428.57142857</v>
      </c>
      <c r="E175" s="15">
        <v>9234262986.356422</v>
      </c>
      <c r="F175" s="19">
        <v>4914124939.39394</v>
      </c>
      <c r="G175" s="23">
        <v>1749164605.7142856</v>
      </c>
      <c r="H175" s="17">
        <v>0.02493884993007045</v>
      </c>
      <c r="I175" s="21">
        <v>0.10429743676329228</v>
      </c>
      <c r="J175" s="25">
        <v>-0.2953292034657403</v>
      </c>
      <c r="K175" s="17">
        <v>-0.048695764756363835</v>
      </c>
      <c r="L175" s="21">
        <v>-0.009168161283970355</v>
      </c>
      <c r="M175" s="25">
        <v>0.1527609215682877</v>
      </c>
    </row>
    <row r="176" spans="1:13" ht="12.75">
      <c r="A176" s="4">
        <v>41670</v>
      </c>
      <c r="B176" s="15">
        <v>896086646.6165414</v>
      </c>
      <c r="C176" s="19">
        <v>638788939.3939394</v>
      </c>
      <c r="D176" s="23">
        <v>117486857.14285713</v>
      </c>
      <c r="E176" s="15">
        <v>9258951773.095997</v>
      </c>
      <c r="F176" s="19">
        <v>4758502212.121212</v>
      </c>
      <c r="G176" s="23">
        <v>1739946891.4285715</v>
      </c>
      <c r="H176" s="17">
        <v>-0.017945835960676115</v>
      </c>
      <c r="I176" s="21">
        <v>-0.11916122907589133</v>
      </c>
      <c r="J176" s="25">
        <v>-0.3589350951631005</v>
      </c>
      <c r="K176" s="17">
        <v>-0.003605247403223988</v>
      </c>
      <c r="L176" s="21">
        <v>-0.04765166836816914</v>
      </c>
      <c r="M176" s="25">
        <v>0.14950796046668247</v>
      </c>
    </row>
    <row r="177" spans="1:13" ht="12.75">
      <c r="A177" s="4">
        <v>41698</v>
      </c>
      <c r="B177" s="15">
        <v>505166715.14012307</v>
      </c>
      <c r="C177" s="19">
        <v>169665454.54545453</v>
      </c>
      <c r="D177" s="23">
        <v>223389285.7142857</v>
      </c>
      <c r="E177" s="15">
        <v>9205126444.14863</v>
      </c>
      <c r="F177" s="19">
        <v>4731767818.181818</v>
      </c>
      <c r="G177" s="23">
        <v>1847692034.2857141</v>
      </c>
      <c r="H177" s="17">
        <v>-0.07254706910362341</v>
      </c>
      <c r="I177" s="21">
        <v>-0.04358725616186521</v>
      </c>
      <c r="J177" s="25">
        <v>-0.10543380807238523</v>
      </c>
      <c r="K177" s="17">
        <v>0.05648029295181134</v>
      </c>
      <c r="L177" s="21">
        <v>0.0099893547767691</v>
      </c>
      <c r="M177" s="25">
        <v>0.1864594545467395</v>
      </c>
    </row>
    <row r="178" spans="1:13" ht="12.75">
      <c r="A178" s="4">
        <v>41729</v>
      </c>
      <c r="B178" s="15">
        <v>1033036825.0170882</v>
      </c>
      <c r="C178" s="19">
        <v>186964393.93939394</v>
      </c>
      <c r="D178" s="23">
        <v>100517857.14285713</v>
      </c>
      <c r="E178" s="15">
        <v>9651220068.550543</v>
      </c>
      <c r="F178" s="19">
        <v>4697122969.69697</v>
      </c>
      <c r="G178" s="23">
        <v>1890888891.4285712</v>
      </c>
      <c r="H178" s="17">
        <v>0.2066872750204567</v>
      </c>
      <c r="I178" s="21">
        <v>-0.17898239397588878</v>
      </c>
      <c r="J178" s="25">
        <v>0.47293496458958617</v>
      </c>
      <c r="K178" s="17">
        <v>0.1157924818984366</v>
      </c>
      <c r="L178" s="21">
        <v>0.031515810132334954</v>
      </c>
      <c r="M178" s="25">
        <v>0.3537134491693039</v>
      </c>
    </row>
    <row r="179" spans="1:13" ht="12.75">
      <c r="A179" s="4">
        <v>41759</v>
      </c>
      <c r="B179" s="15">
        <v>491878671.5728716</v>
      </c>
      <c r="C179" s="19">
        <v>561291969.6969697</v>
      </c>
      <c r="D179" s="23">
        <v>191418714.28571427</v>
      </c>
      <c r="E179" s="15">
        <v>9537353082.000835</v>
      </c>
      <c r="F179" s="19">
        <v>5049899030.303031</v>
      </c>
      <c r="G179" s="23">
        <v>1983460748.5714283</v>
      </c>
      <c r="H179" s="17">
        <v>0.1589338037857302</v>
      </c>
      <c r="I179" s="21">
        <v>0.4651000649324739</v>
      </c>
      <c r="J179" s="25">
        <v>0.8958907522215982</v>
      </c>
      <c r="K179" s="17">
        <v>0.0945416654417841</v>
      </c>
      <c r="L179" s="21">
        <v>0.20343112316374246</v>
      </c>
      <c r="M179" s="25">
        <v>0.5438139637482333</v>
      </c>
    </row>
    <row r="180" spans="1:13" ht="12.75">
      <c r="A180" s="4">
        <v>41790</v>
      </c>
      <c r="B180" s="15">
        <v>644017427.1284271</v>
      </c>
      <c r="C180" s="19">
        <v>179123787.87878788</v>
      </c>
      <c r="D180" s="23">
        <v>150793428.57142857</v>
      </c>
      <c r="E180" s="15">
        <v>9591952494.281538</v>
      </c>
      <c r="F180" s="19">
        <v>5100113575.757576</v>
      </c>
      <c r="G180" s="23">
        <v>2055561462.8571427</v>
      </c>
      <c r="H180" s="17">
        <v>0.21706108419560732</v>
      </c>
      <c r="I180" s="21">
        <v>0.6588964141903779</v>
      </c>
      <c r="J180" s="25">
        <v>0.8850758869700202</v>
      </c>
      <c r="K180" s="17">
        <v>0.10126406599022975</v>
      </c>
      <c r="L180" s="21">
        <v>0.24921402630792922</v>
      </c>
      <c r="M180" s="25">
        <v>0.6090058064938888</v>
      </c>
    </row>
    <row r="181" spans="1:13" ht="12.75">
      <c r="A181" s="4">
        <v>41820</v>
      </c>
      <c r="B181" s="15">
        <v>581466849.3506494</v>
      </c>
      <c r="C181" s="19">
        <v>415803484.8484849</v>
      </c>
      <c r="D181" s="23">
        <v>96475142.85714285</v>
      </c>
      <c r="E181" s="15">
        <v>9343745332.012226</v>
      </c>
      <c r="F181" s="19">
        <v>5199085545.454546</v>
      </c>
      <c r="G181" s="23">
        <v>1919137714.285714</v>
      </c>
      <c r="H181" s="17">
        <v>-0.15185154784420873</v>
      </c>
      <c r="I181" s="21">
        <v>0.7672257713704242</v>
      </c>
      <c r="J181" s="25">
        <v>0.06882596397154717</v>
      </c>
      <c r="K181" s="17">
        <v>0.04734174548384873</v>
      </c>
      <c r="L181" s="21">
        <v>0.2683221627384118</v>
      </c>
      <c r="M181" s="25">
        <v>0.42614742944825257</v>
      </c>
    </row>
    <row r="182" spans="1:13" ht="12.75">
      <c r="A182" s="4">
        <v>41851</v>
      </c>
      <c r="B182" s="15">
        <v>1141872916.017316</v>
      </c>
      <c r="C182" s="19">
        <v>477611969.6969697</v>
      </c>
      <c r="D182" s="23">
        <v>379133857.14285713</v>
      </c>
      <c r="E182" s="15">
        <v>9215821211.310474</v>
      </c>
      <c r="F182" s="19">
        <v>5274368121.212122</v>
      </c>
      <c r="G182" s="23">
        <v>1798806714.2857144</v>
      </c>
      <c r="H182" s="17">
        <v>-0.11957796068733939</v>
      </c>
      <c r="I182" s="21">
        <v>0.26468222057816493</v>
      </c>
      <c r="J182" s="25">
        <v>-0.2276709979416548</v>
      </c>
      <c r="K182" s="17">
        <v>0.010454612508423278</v>
      </c>
      <c r="L182" s="21">
        <v>0.40401504620244677</v>
      </c>
      <c r="M182" s="25">
        <v>0.04494568853728631</v>
      </c>
    </row>
    <row r="183" spans="1:13" ht="12.75">
      <c r="A183" s="4">
        <v>41882</v>
      </c>
      <c r="B183" s="15">
        <v>736827116.0173161</v>
      </c>
      <c r="C183" s="19">
        <v>249501060.6060606</v>
      </c>
      <c r="D183" s="23">
        <v>331205714.28571427</v>
      </c>
      <c r="E183" s="15">
        <v>9173681093.181818</v>
      </c>
      <c r="F183" s="19">
        <v>4065064939.393939</v>
      </c>
      <c r="G183" s="23">
        <v>1924319428.5714288</v>
      </c>
      <c r="H183" s="17">
        <v>-0.14531192266475101</v>
      </c>
      <c r="I183" s="21">
        <v>-0.4752365462062518</v>
      </c>
      <c r="J183" s="25">
        <v>-0.13990841650633978</v>
      </c>
      <c r="K183" s="17">
        <v>-0.0036041457918443154</v>
      </c>
      <c r="L183" s="21">
        <v>-0.16984415480391846</v>
      </c>
      <c r="M183" s="25">
        <v>0.066704763065488</v>
      </c>
    </row>
    <row r="184" spans="1:13" ht="12.75">
      <c r="A184" s="4">
        <v>41912</v>
      </c>
      <c r="B184" s="15">
        <v>751456471.5728716</v>
      </c>
      <c r="C184" s="19">
        <v>104194545.45454545</v>
      </c>
      <c r="D184" s="23">
        <v>70872142.85714285</v>
      </c>
      <c r="E184" s="15">
        <v>9288789027.844233</v>
      </c>
      <c r="F184" s="19">
        <v>4036488272.7272725</v>
      </c>
      <c r="G184" s="23">
        <v>1901797142.857143</v>
      </c>
      <c r="H184" s="17">
        <v>-0.020467037365750174</v>
      </c>
      <c r="I184" s="21">
        <v>-0.5830756034375064</v>
      </c>
      <c r="J184" s="25">
        <v>-0.021715010699719706</v>
      </c>
      <c r="K184" s="17">
        <v>0.0125937690473934</v>
      </c>
      <c r="L184" s="21">
        <v>-0.16161871054577814</v>
      </c>
      <c r="M184" s="25">
        <v>0.02802042586355702</v>
      </c>
    </row>
    <row r="185" spans="1:13" ht="12.75">
      <c r="A185" s="4">
        <v>41943</v>
      </c>
      <c r="B185" s="15">
        <v>812515116.0173161</v>
      </c>
      <c r="C185" s="19">
        <v>311559090.90909094</v>
      </c>
      <c r="D185" s="23">
        <v>183042571.42857143</v>
      </c>
      <c r="E185" s="15">
        <v>9138017473.606363</v>
      </c>
      <c r="F185" s="19">
        <v>3919713121.2121215</v>
      </c>
      <c r="G185" s="23">
        <v>1991491571.4285715</v>
      </c>
      <c r="H185" s="17">
        <v>-0.032709853632037045</v>
      </c>
      <c r="I185" s="21">
        <v>-0.6706512682385142</v>
      </c>
      <c r="J185" s="25">
        <v>0.49099743033342325</v>
      </c>
      <c r="K185" s="17">
        <v>-0.01779090025037422</v>
      </c>
      <c r="L185" s="21">
        <v>-0.2048453335263578</v>
      </c>
      <c r="M185" s="25">
        <v>0.05474751488539864</v>
      </c>
    </row>
    <row r="186" spans="1:13" ht="12.75">
      <c r="A186" s="4">
        <v>41973</v>
      </c>
      <c r="B186" s="15">
        <v>681205893.7950938</v>
      </c>
      <c r="C186" s="19">
        <v>525201763.6363637</v>
      </c>
      <c r="D186" s="23">
        <v>218137428.57142857</v>
      </c>
      <c r="E186" s="15">
        <v>9178643435.754156</v>
      </c>
      <c r="F186" s="19">
        <v>4311287824.242424</v>
      </c>
      <c r="G186" s="23">
        <v>2149636428.5714283</v>
      </c>
      <c r="H186" s="17">
        <v>0.0022151187563930197</v>
      </c>
      <c r="I186" s="21">
        <v>0.35441393554868506</v>
      </c>
      <c r="J186" s="25">
        <v>0.9131937890601025</v>
      </c>
      <c r="K186" s="17">
        <v>-0.022027322752237732</v>
      </c>
      <c r="L186" s="21">
        <v>-0.1001306391041824</v>
      </c>
      <c r="M186" s="25">
        <v>0.132495716349895</v>
      </c>
    </row>
    <row r="187" spans="1:13" ht="12.75">
      <c r="A187" s="4">
        <v>42004</v>
      </c>
      <c r="B187" s="15">
        <v>472680772.3809524</v>
      </c>
      <c r="C187" s="19">
        <v>321964730.3030303</v>
      </c>
      <c r="D187" s="23">
        <v>158560857.14285713</v>
      </c>
      <c r="E187" s="15">
        <v>8748211420.626566</v>
      </c>
      <c r="F187" s="19">
        <v>4141671190.909091</v>
      </c>
      <c r="G187" s="23">
        <v>2221033857.142857</v>
      </c>
      <c r="H187" s="17">
        <v>-0.21562905921801967</v>
      </c>
      <c r="I187" s="21">
        <v>0.09983735970998642</v>
      </c>
      <c r="J187" s="25">
        <v>1.3273647201800505</v>
      </c>
      <c r="K187" s="17">
        <v>-0.05263566420492849</v>
      </c>
      <c r="L187" s="21">
        <v>-0.15719049841254462</v>
      </c>
      <c r="M187" s="25">
        <v>0.269768351067154</v>
      </c>
    </row>
    <row r="188" spans="1:13" ht="12.75">
      <c r="A188" s="4">
        <v>42035</v>
      </c>
      <c r="B188" s="15">
        <v>665751738.2395383</v>
      </c>
      <c r="C188" s="19">
        <v>646645930.3030303</v>
      </c>
      <c r="D188" s="23">
        <v>125632142.85714285</v>
      </c>
      <c r="E188" s="15">
        <v>8517876512.249563</v>
      </c>
      <c r="F188" s="19">
        <v>4149528181.818182</v>
      </c>
      <c r="G188" s="23">
        <v>2229179142.857143</v>
      </c>
      <c r="H188" s="17">
        <v>-0.25417911556132733</v>
      </c>
      <c r="I188" s="21">
        <v>0.18181609172420377</v>
      </c>
      <c r="J188" s="25">
        <v>0.8981446693657222</v>
      </c>
      <c r="K188" s="17">
        <v>-0.08003878613989512</v>
      </c>
      <c r="L188" s="21">
        <v>-0.12797598974564006</v>
      </c>
      <c r="M188" s="25">
        <v>0.2811765427086632</v>
      </c>
    </row>
    <row r="189" spans="1:13" ht="12.75">
      <c r="A189" s="4">
        <v>42063</v>
      </c>
      <c r="B189" s="15">
        <v>798815249.3506494</v>
      </c>
      <c r="C189" s="19">
        <v>362885151.5151515</v>
      </c>
      <c r="D189" s="23">
        <v>120739857.14285713</v>
      </c>
      <c r="E189" s="15">
        <v>8811525046.460089</v>
      </c>
      <c r="F189" s="19">
        <v>4342747878.787878</v>
      </c>
      <c r="G189" s="23">
        <v>2126529714.2857141</v>
      </c>
      <c r="H189" s="17">
        <v>-0.15931426063133713</v>
      </c>
      <c r="I189" s="21">
        <v>0.024199376334170797</v>
      </c>
      <c r="J189" s="25">
        <v>-0.053982659146667666</v>
      </c>
      <c r="K189" s="17">
        <v>-0.04275893439125322</v>
      </c>
      <c r="L189" s="21">
        <v>-0.08221450298113331</v>
      </c>
      <c r="M189" s="25">
        <v>0.1509113395662789</v>
      </c>
    </row>
    <row r="190" spans="1:13" ht="12.75">
      <c r="A190" s="4">
        <v>42094</v>
      </c>
      <c r="B190" s="15">
        <v>860778953.7777778</v>
      </c>
      <c r="C190" s="19">
        <v>466646666.6666667</v>
      </c>
      <c r="D190" s="23">
        <v>110262285.71428572</v>
      </c>
      <c r="E190" s="15">
        <v>8639267175.22078</v>
      </c>
      <c r="F190" s="19">
        <v>4622430151.515151</v>
      </c>
      <c r="G190" s="23">
        <v>2136274142.8571427</v>
      </c>
      <c r="H190" s="17">
        <v>-0.044754009196485756</v>
      </c>
      <c r="I190" s="21">
        <v>0.4829715557514702</v>
      </c>
      <c r="J190" s="25">
        <v>-0.19202733676876949</v>
      </c>
      <c r="K190" s="17">
        <v>-0.10485232811417411</v>
      </c>
      <c r="L190" s="21">
        <v>-0.0159018230230914</v>
      </c>
      <c r="M190" s="25">
        <v>0.12977243271188832</v>
      </c>
    </row>
    <row r="191" spans="1:13" ht="12.75">
      <c r="A191" s="4">
        <v>42124</v>
      </c>
      <c r="B191" s="15">
        <v>694960711.1111112</v>
      </c>
      <c r="C191" s="19">
        <v>302595454.54545456</v>
      </c>
      <c r="D191" s="23">
        <v>124670714.28571428</v>
      </c>
      <c r="E191" s="15">
        <v>8842349214.75902</v>
      </c>
      <c r="F191" s="19">
        <v>4363733636.363637</v>
      </c>
      <c r="G191" s="23">
        <v>2069526142.8571427</v>
      </c>
      <c r="H191" s="17">
        <v>0.15983229675852972</v>
      </c>
      <c r="I191" s="21">
        <v>0.2333591492244338</v>
      </c>
      <c r="J191" s="25">
        <v>-0.30980979857127844</v>
      </c>
      <c r="K191" s="17">
        <v>-0.07287177702935699</v>
      </c>
      <c r="L191" s="21">
        <v>-0.13587705215924273</v>
      </c>
      <c r="M191" s="25">
        <v>0.04339152884558084</v>
      </c>
    </row>
    <row r="192" spans="1:13" ht="12.75">
      <c r="A192" s="4">
        <v>42155</v>
      </c>
      <c r="B192" s="15">
        <v>546508333.3333334</v>
      </c>
      <c r="C192" s="19">
        <v>148824696.96969697</v>
      </c>
      <c r="D192" s="23">
        <v>80451571.42857143</v>
      </c>
      <c r="E192" s="15">
        <v>8744840120.963926</v>
      </c>
      <c r="F192" s="19">
        <v>4333434545.454545</v>
      </c>
      <c r="G192" s="23">
        <v>1999184285.7142856</v>
      </c>
      <c r="H192" s="17">
        <v>-0.030745499211585203</v>
      </c>
      <c r="I192" s="21">
        <v>-0.010042627414569183</v>
      </c>
      <c r="J192" s="25">
        <v>-0.28763677313809444</v>
      </c>
      <c r="K192" s="17">
        <v>-0.08831490500215022</v>
      </c>
      <c r="L192" s="21">
        <v>-0.15032587390745467</v>
      </c>
      <c r="M192" s="25">
        <v>-0.027426656006916628</v>
      </c>
    </row>
    <row r="193" spans="1:13" ht="12.75">
      <c r="A193" s="4">
        <v>42185</v>
      </c>
      <c r="B193" s="15">
        <v>850403844.4444444</v>
      </c>
      <c r="C193" s="19">
        <v>283406700</v>
      </c>
      <c r="D193" s="23">
        <v>85316692.85714285</v>
      </c>
      <c r="E193" s="15">
        <v>9013777116.05772</v>
      </c>
      <c r="F193" s="19">
        <v>4201037760.6060605</v>
      </c>
      <c r="G193" s="23">
        <v>1988025835.7142859</v>
      </c>
      <c r="H193" s="17">
        <v>0.21807268012958936</v>
      </c>
      <c r="I193" s="21">
        <v>-0.3644571681972343</v>
      </c>
      <c r="J193" s="25">
        <v>-0.33793618363357425</v>
      </c>
      <c r="K193" s="17">
        <v>-0.035314341758011625</v>
      </c>
      <c r="L193" s="21">
        <v>-0.19196602481777936</v>
      </c>
      <c r="M193" s="25">
        <v>0.03589535076914041</v>
      </c>
    </row>
    <row r="194" spans="1:13" ht="12.75">
      <c r="A194" s="4">
        <v>42216</v>
      </c>
      <c r="B194" s="15">
        <v>1741832082.6839826</v>
      </c>
      <c r="C194" s="19">
        <v>359240454.54545456</v>
      </c>
      <c r="D194" s="23">
        <v>163769857.14285713</v>
      </c>
      <c r="E194" s="15">
        <v>9613736282.724386</v>
      </c>
      <c r="F194" s="19">
        <v>4082666245.454545</v>
      </c>
      <c r="G194" s="23">
        <v>1772661835.7142856</v>
      </c>
      <c r="H194" s="17">
        <v>0.3258431260015884</v>
      </c>
      <c r="I194" s="21">
        <v>-0.2620579087379582</v>
      </c>
      <c r="J194" s="25">
        <v>-0.4739194702994447</v>
      </c>
      <c r="K194" s="17">
        <v>0.0431773861807947</v>
      </c>
      <c r="L194" s="21">
        <v>-0.2259421125660276</v>
      </c>
      <c r="M194" s="25">
        <v>-0.014534568035460493</v>
      </c>
    </row>
    <row r="195" spans="1:13" ht="12.75">
      <c r="A195" s="4">
        <v>42247</v>
      </c>
      <c r="B195" s="15">
        <v>865122212.8888888</v>
      </c>
      <c r="C195" s="19">
        <v>199743484.84848484</v>
      </c>
      <c r="D195" s="23">
        <v>107145857.14285713</v>
      </c>
      <c r="E195" s="15">
        <v>9742031379.595959</v>
      </c>
      <c r="F195" s="19">
        <v>4032908669.6969695</v>
      </c>
      <c r="G195" s="23">
        <v>1548601978.5714285</v>
      </c>
      <c r="H195" s="17">
        <v>0.4053348031701538</v>
      </c>
      <c r="I195" s="21">
        <v>-0.2629464810189879</v>
      </c>
      <c r="J195" s="25">
        <v>-0.5584706118575995</v>
      </c>
      <c r="K195" s="17">
        <v>0.06195444125876115</v>
      </c>
      <c r="L195" s="21">
        <v>-0.00791039508012481</v>
      </c>
      <c r="M195" s="25">
        <v>-0.19524692440429414</v>
      </c>
    </row>
    <row r="196" spans="1:13" ht="12.75">
      <c r="A196" s="4">
        <v>42277</v>
      </c>
      <c r="B196" s="15">
        <v>936391760.4617605</v>
      </c>
      <c r="C196" s="19">
        <v>122898484.84848484</v>
      </c>
      <c r="D196" s="23">
        <v>224168707.14285713</v>
      </c>
      <c r="E196" s="15">
        <v>9926966668.484848</v>
      </c>
      <c r="F196" s="19">
        <v>4051612609.0909095</v>
      </c>
      <c r="G196" s="23">
        <v>1701898542.8571427</v>
      </c>
      <c r="H196" s="17">
        <v>0.3471997013008936</v>
      </c>
      <c r="I196" s="21">
        <v>-0.17974713075239257</v>
      </c>
      <c r="J196" s="25">
        <v>-0.3662608837333652</v>
      </c>
      <c r="K196" s="17">
        <v>0.06870407312811211</v>
      </c>
      <c r="L196" s="21">
        <v>0.003746904571933385</v>
      </c>
      <c r="M196" s="25">
        <v>-0.10511036928979967</v>
      </c>
    </row>
    <row r="197" spans="1:13" ht="12.75">
      <c r="A197" s="4">
        <v>42308</v>
      </c>
      <c r="B197" s="15">
        <v>1480964560.4617605</v>
      </c>
      <c r="C197" s="19">
        <v>394595303.03030306</v>
      </c>
      <c r="D197" s="23">
        <v>148910285.7142857</v>
      </c>
      <c r="E197" s="15">
        <v>10595416112.929295</v>
      </c>
      <c r="F197" s="19">
        <v>4134648821.2121215</v>
      </c>
      <c r="G197" s="23">
        <v>1667766257.1428568</v>
      </c>
      <c r="H197" s="17">
        <v>0.42666915131067107</v>
      </c>
      <c r="I197" s="21">
        <v>0.07813935924746063</v>
      </c>
      <c r="J197" s="25">
        <v>-0.17927177628634683</v>
      </c>
      <c r="K197" s="17">
        <v>0.15948739904824905</v>
      </c>
      <c r="L197" s="21">
        <v>0.05483454869103621</v>
      </c>
      <c r="M197" s="25">
        <v>-0.16255419753220157</v>
      </c>
    </row>
    <row r="198" spans="1:13" ht="12.75">
      <c r="A198" s="4">
        <v>42338</v>
      </c>
      <c r="B198" s="15">
        <v>1180821338.2395382</v>
      </c>
      <c r="C198" s="19">
        <v>559715909.0909091</v>
      </c>
      <c r="D198" s="23">
        <v>163633000</v>
      </c>
      <c r="E198" s="15">
        <v>11095031557.373737</v>
      </c>
      <c r="F198" s="19">
        <v>4169162966.6666665</v>
      </c>
      <c r="G198" s="23">
        <v>1613261828.5714283</v>
      </c>
      <c r="H198" s="17">
        <v>0.6026250436749314</v>
      </c>
      <c r="I198" s="21">
        <v>0.1448042032275887</v>
      </c>
      <c r="J198" s="25">
        <v>0.13697607558487035</v>
      </c>
      <c r="K198" s="17">
        <v>0.2087877293669076</v>
      </c>
      <c r="L198" s="21">
        <v>-0.032965754867162356</v>
      </c>
      <c r="M198" s="25">
        <v>-0.24951875250665312</v>
      </c>
    </row>
    <row r="199" spans="1:13" ht="12.75">
      <c r="A199" s="4">
        <v>42369</v>
      </c>
      <c r="B199" s="15">
        <v>960905327.8124099</v>
      </c>
      <c r="C199" s="19">
        <v>350066515.1515151</v>
      </c>
      <c r="D199" s="23">
        <v>179239857.14285713</v>
      </c>
      <c r="E199" s="15">
        <v>11583256112.805195</v>
      </c>
      <c r="F199" s="19">
        <v>4197264751.5151515</v>
      </c>
      <c r="G199" s="23">
        <v>1633940828.5714283</v>
      </c>
      <c r="H199" s="17">
        <v>0.8422945195222968</v>
      </c>
      <c r="I199" s="21">
        <v>0.1257002903265383</v>
      </c>
      <c r="J199" s="25">
        <v>-0.12140924397157249</v>
      </c>
      <c r="K199" s="17">
        <v>0.3240713508013935</v>
      </c>
      <c r="L199" s="21">
        <v>0.013422977837566519</v>
      </c>
      <c r="M199" s="25">
        <v>-0.2643332188220969</v>
      </c>
    </row>
    <row r="200" spans="1:13" ht="12.75">
      <c r="A200" s="4">
        <v>42400</v>
      </c>
      <c r="B200" s="15">
        <v>598365844.4444444</v>
      </c>
      <c r="C200" s="19">
        <v>996424242.4242424</v>
      </c>
      <c r="D200" s="23">
        <v>96956142.85714285</v>
      </c>
      <c r="E200" s="15">
        <v>11515870219.010101</v>
      </c>
      <c r="F200" s="19">
        <v>4547043063.636363</v>
      </c>
      <c r="G200" s="23">
        <v>1605264828.5714283</v>
      </c>
      <c r="H200" s="17">
        <v>0.5058445149581414</v>
      </c>
      <c r="I200" s="21">
        <v>0.2760682905910259</v>
      </c>
      <c r="J200" s="25">
        <v>-0.1244229395961054</v>
      </c>
      <c r="K200" s="17">
        <v>0.3519649178347586</v>
      </c>
      <c r="L200" s="21">
        <v>0.09579760984874275</v>
      </c>
      <c r="M200" s="25">
        <v>-0.27988522873313915</v>
      </c>
    </row>
    <row r="201" spans="1:13" ht="12.75">
      <c r="A201" s="4">
        <v>42429</v>
      </c>
      <c r="B201" s="15">
        <v>720867832.6839827</v>
      </c>
      <c r="C201" s="19">
        <v>200860000</v>
      </c>
      <c r="D201" s="23">
        <v>208150142.85714287</v>
      </c>
      <c r="E201" s="15">
        <v>11437922802.343435</v>
      </c>
      <c r="F201" s="19">
        <v>4385017912.121212</v>
      </c>
      <c r="G201" s="23">
        <v>1692675114.2857141</v>
      </c>
      <c r="H201" s="17">
        <v>0.17699916967502638</v>
      </c>
      <c r="I201" s="21">
        <v>0.16211462588880843</v>
      </c>
      <c r="J201" s="25">
        <v>0.19611469979149998</v>
      </c>
      <c r="K201" s="17">
        <v>0.2980639267363221</v>
      </c>
      <c r="L201" s="21">
        <v>0.00973347624894405</v>
      </c>
      <c r="M201" s="25">
        <v>-0.2040200036168921</v>
      </c>
    </row>
    <row r="202" spans="1:13" ht="12.75">
      <c r="A202" s="4">
        <v>42460</v>
      </c>
      <c r="B202" s="15">
        <v>683405692.9235209</v>
      </c>
      <c r="C202" s="19">
        <v>221098168.18181816</v>
      </c>
      <c r="D202" s="23">
        <v>144267000</v>
      </c>
      <c r="E202" s="15">
        <v>11260549541.489178</v>
      </c>
      <c r="F202" s="19">
        <v>4139469413.636363</v>
      </c>
      <c r="G202" s="23">
        <v>1726679828.5714288</v>
      </c>
      <c r="H202" s="17">
        <v>-0.13877787626135918</v>
      </c>
      <c r="I202" s="21">
        <v>-0.03915201806700375</v>
      </c>
      <c r="J202" s="25">
        <v>0.26003949624264955</v>
      </c>
      <c r="K202" s="17">
        <v>0.30341489771109087</v>
      </c>
      <c r="L202" s="21">
        <v>-0.1044819980071483</v>
      </c>
      <c r="M202" s="25">
        <v>-0.19173302998364494</v>
      </c>
    </row>
    <row r="203" spans="1:13" ht="12.75">
      <c r="A203" s="4">
        <v>42490</v>
      </c>
      <c r="B203" s="15">
        <v>825527374.025974</v>
      </c>
      <c r="C203" s="19">
        <v>459151060.6060606</v>
      </c>
      <c r="D203" s="23">
        <v>115772779.99999999</v>
      </c>
      <c r="E203" s="15">
        <v>11391116204.404041</v>
      </c>
      <c r="F203" s="19">
        <v>4296025019.69697</v>
      </c>
      <c r="G203" s="23">
        <v>1717781894.2857144</v>
      </c>
      <c r="H203" s="17">
        <v>-0.05298411765705324</v>
      </c>
      <c r="I203" s="21">
        <v>-0.22172245999753748</v>
      </c>
      <c r="J203" s="25">
        <v>0.31634988010651854</v>
      </c>
      <c r="K203" s="17">
        <v>0.28824545691893744</v>
      </c>
      <c r="L203" s="21">
        <v>-0.015516212103882987</v>
      </c>
      <c r="M203" s="25">
        <v>-0.16996366525035433</v>
      </c>
    </row>
    <row r="204" spans="1:13" ht="12.75">
      <c r="A204" s="4">
        <v>42521</v>
      </c>
      <c r="B204" s="15">
        <v>755322365.3679655</v>
      </c>
      <c r="C204" s="19">
        <v>403902272.72727275</v>
      </c>
      <c r="D204" s="23">
        <v>147556000</v>
      </c>
      <c r="E204" s="15">
        <v>11599930236.438673</v>
      </c>
      <c r="F204" s="19">
        <v>4551102595.454545</v>
      </c>
      <c r="G204" s="23">
        <v>1784886322.857143</v>
      </c>
      <c r="H204" s="17">
        <v>0.07706390218101777</v>
      </c>
      <c r="I204" s="21">
        <v>0.18090696673065154</v>
      </c>
      <c r="J204" s="25">
        <v>0.29237704353687</v>
      </c>
      <c r="K204" s="17">
        <v>0.3264885436418974</v>
      </c>
      <c r="L204" s="21">
        <v>0.05022991525932197</v>
      </c>
      <c r="M204" s="25">
        <v>-0.1071927007372292</v>
      </c>
    </row>
    <row r="205" spans="1:13" ht="12.75">
      <c r="A205" s="4">
        <v>42551</v>
      </c>
      <c r="B205" s="15">
        <v>915239311.1111112</v>
      </c>
      <c r="C205" s="19">
        <v>203825454.54545453</v>
      </c>
      <c r="D205" s="23">
        <v>96318714.28571428</v>
      </c>
      <c r="E205" s="15">
        <v>11664765703.10534</v>
      </c>
      <c r="F205" s="19">
        <v>4471521350</v>
      </c>
      <c r="G205" s="23">
        <v>1795888344.2857144</v>
      </c>
      <c r="H205" s="17">
        <v>0.19323170339994378</v>
      </c>
      <c r="I205" s="21">
        <v>0.4518777936312113</v>
      </c>
      <c r="J205" s="25">
        <v>0.2382893510185824</v>
      </c>
      <c r="K205" s="17">
        <v>0.29410407567377916</v>
      </c>
      <c r="L205" s="21">
        <v>0.0643849460079402</v>
      </c>
      <c r="M205" s="25">
        <v>-0.0966473815263762</v>
      </c>
    </row>
    <row r="206" spans="1:13" ht="12.75">
      <c r="A206" s="4">
        <v>42582</v>
      </c>
      <c r="B206" s="15">
        <v>1291453604.906205</v>
      </c>
      <c r="C206" s="19">
        <v>837933484.8484849</v>
      </c>
      <c r="D206" s="23">
        <v>137337571.42857143</v>
      </c>
      <c r="E206" s="15">
        <v>11214387225.327562</v>
      </c>
      <c r="F206" s="19">
        <v>4950214380.30303</v>
      </c>
      <c r="G206" s="23">
        <v>1769456058.5714285</v>
      </c>
      <c r="H206" s="17">
        <v>-0.056305631937811684</v>
      </c>
      <c r="I206" s="21">
        <v>0.8265478542966693</v>
      </c>
      <c r="J206" s="25">
        <v>0.15680784991339736</v>
      </c>
      <c r="K206" s="17">
        <v>0.16649623991449625</v>
      </c>
      <c r="L206" s="21">
        <v>0.21249548277779828</v>
      </c>
      <c r="M206" s="25">
        <v>-0.00180845386202233</v>
      </c>
    </row>
    <row r="207" spans="1:13" ht="12.75">
      <c r="A207" s="4">
        <v>42613</v>
      </c>
      <c r="B207" s="15">
        <v>1615467803.4632034</v>
      </c>
      <c r="C207" s="19">
        <v>573210606.0606061</v>
      </c>
      <c r="D207" s="23">
        <v>375818142.85714287</v>
      </c>
      <c r="E207" s="15">
        <v>11964732815.901876</v>
      </c>
      <c r="F207" s="19">
        <v>5323681501.515151</v>
      </c>
      <c r="G207" s="23">
        <v>2038128344.2857144</v>
      </c>
      <c r="H207" s="17">
        <v>0.1055148366727714</v>
      </c>
      <c r="I207" s="21">
        <v>0.9171266511418508</v>
      </c>
      <c r="J207" s="25">
        <v>0.7108899031946179</v>
      </c>
      <c r="K207" s="17">
        <v>0.2281558485801245</v>
      </c>
      <c r="L207" s="21">
        <v>0.32006002057943195</v>
      </c>
      <c r="M207" s="25">
        <v>0.31610857566246264</v>
      </c>
    </row>
    <row r="208" spans="1:13" ht="12.75">
      <c r="A208" s="4">
        <v>42643</v>
      </c>
      <c r="B208" s="15">
        <v>896699866.6666667</v>
      </c>
      <c r="C208" s="19">
        <v>345759696.969697</v>
      </c>
      <c r="D208" s="23">
        <v>96316428.57142857</v>
      </c>
      <c r="E208" s="15">
        <v>11925040922.106781</v>
      </c>
      <c r="F208" s="19">
        <v>5546542713.636363</v>
      </c>
      <c r="G208" s="23">
        <v>1910276065.7142859</v>
      </c>
      <c r="H208" s="17">
        <v>0.07345464283912428</v>
      </c>
      <c r="I208" s="21">
        <v>1.5765494540070004</v>
      </c>
      <c r="J208" s="25">
        <v>0.2310469012507088</v>
      </c>
      <c r="K208" s="17">
        <v>0.20127742142675076</v>
      </c>
      <c r="L208" s="21">
        <v>0.36897162902276626</v>
      </c>
      <c r="M208" s="25">
        <v>0.12243827561384446</v>
      </c>
    </row>
    <row r="209" spans="1:13" ht="12.75">
      <c r="A209" s="4">
        <v>42674</v>
      </c>
      <c r="B209" s="15">
        <v>1548939560.4617605</v>
      </c>
      <c r="C209" s="19">
        <v>279906522.72727275</v>
      </c>
      <c r="D209" s="23">
        <v>150579714.28571427</v>
      </c>
      <c r="E209" s="15">
        <v>11993015922.106781</v>
      </c>
      <c r="F209" s="19">
        <v>5431853933.333334</v>
      </c>
      <c r="G209" s="23">
        <v>1911945494.2857146</v>
      </c>
      <c r="H209" s="17">
        <v>0.2372075517809673</v>
      </c>
      <c r="I209" s="21">
        <v>0.6715205293206299</v>
      </c>
      <c r="J209" s="25">
        <v>0.29671399910747165</v>
      </c>
      <c r="K209" s="17">
        <v>0.1319060803541292</v>
      </c>
      <c r="L209" s="21">
        <v>0.31374009455558105</v>
      </c>
      <c r="M209" s="25">
        <v>0.14641094703593227</v>
      </c>
    </row>
    <row r="210" spans="1:13" ht="12.75">
      <c r="A210" s="4">
        <v>42704</v>
      </c>
      <c r="B210" s="15">
        <v>1184756516.017316</v>
      </c>
      <c r="C210" s="19">
        <v>555286363.6363636</v>
      </c>
      <c r="D210" s="23">
        <v>170037857.14285713</v>
      </c>
      <c r="E210" s="15">
        <v>11996951099.884562</v>
      </c>
      <c r="F210" s="19">
        <v>5427424387.878789</v>
      </c>
      <c r="G210" s="23">
        <v>1918350351.4285712</v>
      </c>
      <c r="H210" s="17">
        <v>0.008954055923458215</v>
      </c>
      <c r="I210" s="21">
        <v>0.09630704834488224</v>
      </c>
      <c r="J210" s="25">
        <v>-0.22316995791264949</v>
      </c>
      <c r="K210" s="17">
        <v>0.08129039902652724</v>
      </c>
      <c r="L210" s="21">
        <v>0.30180192793426075</v>
      </c>
      <c r="M210" s="25">
        <v>0.1891128380117344</v>
      </c>
    </row>
    <row r="211" spans="1:13" ht="12.75">
      <c r="A211" s="4">
        <v>42735</v>
      </c>
      <c r="B211" s="15">
        <v>1244433859.8124099</v>
      </c>
      <c r="C211" s="19">
        <v>739514393.939394</v>
      </c>
      <c r="D211" s="23">
        <v>109829714.28571428</v>
      </c>
      <c r="E211" s="15">
        <v>12280479631.884563</v>
      </c>
      <c r="F211" s="19">
        <v>5816872266.666667</v>
      </c>
      <c r="G211" s="23">
        <v>1848940208.5714285</v>
      </c>
      <c r="H211" s="17">
        <v>0.09811454732227709</v>
      </c>
      <c r="I211" s="21">
        <v>0.20724790632198586</v>
      </c>
      <c r="J211" s="25">
        <v>-0.12472134930553025</v>
      </c>
      <c r="K211" s="17">
        <v>0.060192359755267155</v>
      </c>
      <c r="L211" s="21">
        <v>0.3858721360302233</v>
      </c>
      <c r="M211" s="25">
        <v>0.13158333290929303</v>
      </c>
    </row>
    <row r="212" spans="1:13" ht="12.75">
      <c r="A212" s="4">
        <v>42766</v>
      </c>
      <c r="B212" s="15">
        <v>1200550360.4617605</v>
      </c>
      <c r="C212" s="19">
        <v>1168846818.1818182</v>
      </c>
      <c r="D212" s="23">
        <v>234653571.42857143</v>
      </c>
      <c r="E212" s="15">
        <v>12882664147.901878</v>
      </c>
      <c r="F212" s="19">
        <v>5989294842.424242</v>
      </c>
      <c r="G212" s="23">
        <v>1986637637.142857</v>
      </c>
      <c r="H212" s="17">
        <v>0.32467817140740496</v>
      </c>
      <c r="I212" s="21">
        <v>0.29243466557888587</v>
      </c>
      <c r="J212" s="25">
        <v>0.1698208686947491</v>
      </c>
      <c r="K212" s="17">
        <v>0.1186878544910579</v>
      </c>
      <c r="L212" s="21">
        <v>0.31718454358214965</v>
      </c>
      <c r="M212" s="25">
        <v>0.2375762564428845</v>
      </c>
    </row>
    <row r="213" spans="1:13" ht="12.75">
      <c r="A213" s="4">
        <v>42794</v>
      </c>
      <c r="B213" s="15">
        <v>823565910.0000001</v>
      </c>
      <c r="C213" s="19">
        <v>507368030.3030303</v>
      </c>
      <c r="D213" s="23">
        <v>327027428.57142854</v>
      </c>
      <c r="E213" s="15">
        <v>12985362225.217896</v>
      </c>
      <c r="F213" s="19">
        <v>6295802872.727272</v>
      </c>
      <c r="G213" s="23">
        <v>2105514922.8571427</v>
      </c>
      <c r="H213" s="17">
        <v>0.4334872230120812</v>
      </c>
      <c r="I213" s="21">
        <v>0.5612033862373764</v>
      </c>
      <c r="J213" s="25">
        <v>0.3864272983046657</v>
      </c>
      <c r="K213" s="17">
        <v>0.1352902489040595</v>
      </c>
      <c r="L213" s="21">
        <v>0.4357530570911021</v>
      </c>
      <c r="M213" s="25">
        <v>0.24389784258489633</v>
      </c>
    </row>
    <row r="214" spans="1:13" ht="12.75">
      <c r="A214" s="4">
        <v>42825</v>
      </c>
      <c r="B214" s="15">
        <v>897208943.1457433</v>
      </c>
      <c r="C214" s="19">
        <v>331441969.6969697</v>
      </c>
      <c r="D214" s="23">
        <v>102047857.14285713</v>
      </c>
      <c r="E214" s="15">
        <v>13199165475.440115</v>
      </c>
      <c r="F214" s="19">
        <v>6406146674.242424</v>
      </c>
      <c r="G214" s="23">
        <v>2063295779.9999998</v>
      </c>
      <c r="H214" s="17">
        <v>0.4587375327249885</v>
      </c>
      <c r="I214" s="21">
        <v>0.4154552419498536</v>
      </c>
      <c r="J214" s="25">
        <v>0.47701004541881</v>
      </c>
      <c r="K214" s="17">
        <v>0.17215997556852458</v>
      </c>
      <c r="L214" s="21">
        <v>0.5475767626496055</v>
      </c>
      <c r="M214" s="25">
        <v>0.19494983717222825</v>
      </c>
    </row>
    <row r="215" spans="1:13" ht="12.75">
      <c r="A215" s="4">
        <v>42855</v>
      </c>
      <c r="B215" s="15">
        <v>1146837155.5555556</v>
      </c>
      <c r="C215" s="19">
        <v>226085151.51515153</v>
      </c>
      <c r="D215" s="23">
        <v>204210814.28571427</v>
      </c>
      <c r="E215" s="15">
        <v>13520475256.969696</v>
      </c>
      <c r="F215" s="19">
        <v>6173080765.151516</v>
      </c>
      <c r="G215" s="23">
        <v>2151733814.285714</v>
      </c>
      <c r="H215" s="17">
        <v>0.28603948862549156</v>
      </c>
      <c r="I215" s="21">
        <v>0.2085847210794769</v>
      </c>
      <c r="J215" s="25">
        <v>0.3526265070707906</v>
      </c>
      <c r="K215" s="17">
        <v>0.1869315538842804</v>
      </c>
      <c r="L215" s="21">
        <v>0.4369284947942291</v>
      </c>
      <c r="M215" s="25">
        <v>0.25262341013347633</v>
      </c>
    </row>
    <row r="216" spans="1:13" ht="12.75">
      <c r="A216" s="4">
        <v>42886</v>
      </c>
      <c r="B216" s="15">
        <v>735088254.2568543</v>
      </c>
      <c r="C216" s="19">
        <v>324590909.09090906</v>
      </c>
      <c r="D216" s="23">
        <v>187101857.14285713</v>
      </c>
      <c r="E216" s="15">
        <v>13500241145.858585</v>
      </c>
      <c r="F216" s="19">
        <v>6093769401.515152</v>
      </c>
      <c r="G216" s="23">
        <v>2191279671.428571</v>
      </c>
      <c r="H216" s="17">
        <v>0.227394362531667</v>
      </c>
      <c r="I216" s="21">
        <v>-0.1863516961695577</v>
      </c>
      <c r="J216" s="25">
        <v>0.2104161838266052</v>
      </c>
      <c r="K216" s="17">
        <v>0.16382089121971588</v>
      </c>
      <c r="L216" s="21">
        <v>0.3389655086223191</v>
      </c>
      <c r="M216" s="25">
        <v>0.22768584383620416</v>
      </c>
    </row>
    <row r="217" spans="1:13" ht="12.75">
      <c r="A217" s="4">
        <v>42916</v>
      </c>
      <c r="B217" s="15">
        <v>1091337644.4444444</v>
      </c>
      <c r="C217" s="19">
        <v>378437363.6363636</v>
      </c>
      <c r="D217" s="23">
        <v>187539714.28571427</v>
      </c>
      <c r="E217" s="15">
        <v>13676339479.19192</v>
      </c>
      <c r="F217" s="19">
        <v>6268381310.606062</v>
      </c>
      <c r="G217" s="23">
        <v>2282500671.4285707</v>
      </c>
      <c r="H217" s="17">
        <v>0.1911686618933941</v>
      </c>
      <c r="I217" s="21">
        <v>-0.12912934927713238</v>
      </c>
      <c r="J217" s="25">
        <v>0.6094992872505007</v>
      </c>
      <c r="K217" s="17">
        <v>0.17244870812545066</v>
      </c>
      <c r="L217" s="21">
        <v>0.4018453273416802</v>
      </c>
      <c r="M217" s="25">
        <v>0.27095912097831376</v>
      </c>
    </row>
    <row r="218" spans="1:13" ht="12.75">
      <c r="A218" s="4">
        <v>42947</v>
      </c>
      <c r="B218" s="15">
        <v>1459629360.4617605</v>
      </c>
      <c r="C218" s="19">
        <v>653788787.8787879</v>
      </c>
      <c r="D218" s="23">
        <v>151185714.28571427</v>
      </c>
      <c r="E218" s="15">
        <v>13844515234.747475</v>
      </c>
      <c r="F218" s="19">
        <v>6084236613.636365</v>
      </c>
      <c r="G218" s="23">
        <v>2296348814.2857137</v>
      </c>
      <c r="H218" s="17">
        <v>0.10939848278778297</v>
      </c>
      <c r="I218" s="21">
        <v>-0.061455720586700124</v>
      </c>
      <c r="J218" s="25">
        <v>0.37935555966941537</v>
      </c>
      <c r="K218" s="17">
        <v>0.23453158488051828</v>
      </c>
      <c r="L218" s="21">
        <v>0.22908547917553324</v>
      </c>
      <c r="M218" s="25">
        <v>0.2977710314771378</v>
      </c>
    </row>
    <row r="219" spans="1:13" ht="12.75">
      <c r="A219" s="4">
        <v>42978</v>
      </c>
      <c r="B219" s="15">
        <v>1230081787.5901875</v>
      </c>
      <c r="C219" s="19">
        <v>664963019.6969696</v>
      </c>
      <c r="D219" s="23">
        <v>208242571.42857143</v>
      </c>
      <c r="E219" s="15">
        <v>13459129218.874458</v>
      </c>
      <c r="F219" s="19">
        <v>6175989027.272729</v>
      </c>
      <c r="G219" s="23">
        <v>2128773242.8571422</v>
      </c>
      <c r="H219" s="17">
        <v>-0.010756200484869805</v>
      </c>
      <c r="I219" s="21">
        <v>0.050910945032362376</v>
      </c>
      <c r="J219" s="25">
        <v>-0.10255791816883908</v>
      </c>
      <c r="K219" s="17">
        <v>0.12490010650187156</v>
      </c>
      <c r="L219" s="21">
        <v>0.16009739228671105</v>
      </c>
      <c r="M219" s="25">
        <v>0.04447457826960122</v>
      </c>
    </row>
    <row r="220" spans="1:13" ht="12.75">
      <c r="A220" s="4">
        <v>43008</v>
      </c>
      <c r="B220" s="15">
        <v>899077733.3333334</v>
      </c>
      <c r="C220" s="19">
        <v>181758636.36363637</v>
      </c>
      <c r="D220" s="23">
        <v>158818000</v>
      </c>
      <c r="E220" s="15">
        <v>13461507085.541124</v>
      </c>
      <c r="F220" s="19">
        <v>6011987966.666667</v>
      </c>
      <c r="G220" s="23">
        <v>2191274814.285714</v>
      </c>
      <c r="H220" s="17">
        <v>-0.05648101588367427</v>
      </c>
      <c r="I220" s="21">
        <v>-0.1459347664387204</v>
      </c>
      <c r="J220" s="25">
        <v>-0.14968010960304046</v>
      </c>
      <c r="K220" s="17">
        <v>0.12884368057689644</v>
      </c>
      <c r="L220" s="21">
        <v>0.08391628390168004</v>
      </c>
      <c r="M220" s="25">
        <v>0.1470985024703002</v>
      </c>
    </row>
    <row r="221" spans="1:13" ht="12.75">
      <c r="A221" s="4">
        <v>43039</v>
      </c>
      <c r="B221" s="15">
        <v>1285501009.8124099</v>
      </c>
      <c r="C221" s="19">
        <v>1423173484.8484848</v>
      </c>
      <c r="D221" s="23">
        <v>463040714.28571427</v>
      </c>
      <c r="E221" s="15">
        <v>13198068534.891777</v>
      </c>
      <c r="F221" s="19">
        <v>7155254928.787879</v>
      </c>
      <c r="G221" s="23">
        <v>2503735814.285714</v>
      </c>
      <c r="H221" s="17">
        <v>-0.1591799140357898</v>
      </c>
      <c r="I221" s="21">
        <v>0.8933514203802659</v>
      </c>
      <c r="J221" s="25">
        <v>0.3330371644872676</v>
      </c>
      <c r="K221" s="17">
        <v>0.1004795308045674</v>
      </c>
      <c r="L221" s="21">
        <v>0.3172767560774514</v>
      </c>
      <c r="M221" s="25">
        <v>0.30952258930429766</v>
      </c>
    </row>
    <row r="222" spans="1:13" ht="12.75">
      <c r="A222" s="4">
        <v>43069</v>
      </c>
      <c r="B222" s="15">
        <v>1012040111.1111112</v>
      </c>
      <c r="C222" s="19">
        <v>639883636.3636364</v>
      </c>
      <c r="D222" s="23">
        <v>1048882857.1428571</v>
      </c>
      <c r="E222" s="15">
        <v>13025352129.98557</v>
      </c>
      <c r="F222" s="19">
        <v>7239852201.515151</v>
      </c>
      <c r="G222" s="23">
        <v>3382580814.285714</v>
      </c>
      <c r="H222" s="17">
        <v>-0.11948478779783467</v>
      </c>
      <c r="I222" s="21">
        <v>0.9008517270351235</v>
      </c>
      <c r="J222" s="25">
        <v>3.0072087462969472</v>
      </c>
      <c r="K222" s="17">
        <v>0.08572186562558426</v>
      </c>
      <c r="L222" s="21">
        <v>0.33393884172465027</v>
      </c>
      <c r="M222" s="25">
        <v>0.7632758332005147</v>
      </c>
    </row>
    <row r="223" spans="1:13" ht="12.75">
      <c r="A223" s="4">
        <v>43100</v>
      </c>
      <c r="B223" s="15">
        <v>860293338.2395383</v>
      </c>
      <c r="C223" s="19">
        <v>896078636.3636364</v>
      </c>
      <c r="D223" s="23">
        <v>219764857.14285713</v>
      </c>
      <c r="E223" s="15">
        <v>12641211608.412699</v>
      </c>
      <c r="F223" s="19">
        <v>7396416443.939393</v>
      </c>
      <c r="G223" s="23">
        <v>3492515957.142857</v>
      </c>
      <c r="H223" s="17">
        <v>-0.20620127805406163</v>
      </c>
      <c r="I223" s="21">
        <v>0.879165604039319</v>
      </c>
      <c r="J223" s="25">
        <v>3.0229976725207104</v>
      </c>
      <c r="K223" s="17">
        <v>0.02937442081590569</v>
      </c>
      <c r="L223" s="21">
        <v>0.2715452746528808</v>
      </c>
      <c r="M223" s="25">
        <v>0.8889285553702824</v>
      </c>
    </row>
    <row r="224" spans="1:13" ht="12.75">
      <c r="A224" s="4">
        <v>43131</v>
      </c>
      <c r="B224" s="15">
        <v>1173772612.1212122</v>
      </c>
      <c r="C224" s="19">
        <v>2193418787.878788</v>
      </c>
      <c r="D224" s="23">
        <v>434219855.71428573</v>
      </c>
      <c r="E224" s="15">
        <v>12614433860.07215</v>
      </c>
      <c r="F224" s="19">
        <v>8420988413.636363</v>
      </c>
      <c r="G224" s="23">
        <v>3692082241.428571</v>
      </c>
      <c r="H224" s="17">
        <v>-0.16079238634986515</v>
      </c>
      <c r="I224" s="21">
        <v>0.5137640210001504</v>
      </c>
      <c r="J224" s="25">
        <v>2.3096163173080773</v>
      </c>
      <c r="K224" s="17">
        <v>-0.02082102620624582</v>
      </c>
      <c r="L224" s="21">
        <v>0.40600665607369946</v>
      </c>
      <c r="M224" s="25">
        <v>0.858457814550645</v>
      </c>
    </row>
    <row r="225" spans="1:13" ht="12.75">
      <c r="A225" s="4">
        <v>43159</v>
      </c>
      <c r="B225" s="15">
        <v>774052711.1111112</v>
      </c>
      <c r="C225" s="19">
        <v>300580000</v>
      </c>
      <c r="D225" s="23">
        <v>260235285.7142857</v>
      </c>
      <c r="E225" s="15">
        <v>12564920661.18326</v>
      </c>
      <c r="F225" s="19">
        <v>8214200383.333333</v>
      </c>
      <c r="G225" s="23">
        <v>3625290098.571429</v>
      </c>
      <c r="H225" s="17">
        <v>-0.1408671889525791</v>
      </c>
      <c r="I225" s="21">
        <v>0.403335011518261</v>
      </c>
      <c r="J225" s="25">
        <v>0.3614376943246307</v>
      </c>
      <c r="K225" s="17">
        <v>-0.03237811596954354</v>
      </c>
      <c r="L225" s="21">
        <v>0.30471054278340715</v>
      </c>
      <c r="M225" s="25">
        <v>0.7218068887642843</v>
      </c>
    </row>
    <row r="226" spans="1:13" ht="12.75">
      <c r="A226" s="4">
        <v>43190</v>
      </c>
      <c r="B226" s="15">
        <v>984828511.1111112</v>
      </c>
      <c r="C226" s="19">
        <v>346621212.1212121</v>
      </c>
      <c r="D226" s="23">
        <v>231980714.28571427</v>
      </c>
      <c r="E226" s="15">
        <v>12652540229.148626</v>
      </c>
      <c r="F226" s="19">
        <v>8229379625.757575</v>
      </c>
      <c r="G226" s="23">
        <v>3755222955.7142854</v>
      </c>
      <c r="H226" s="17">
        <v>0.003877904686257372</v>
      </c>
      <c r="I226" s="21">
        <v>0.41489320997227663</v>
      </c>
      <c r="J226" s="25">
        <v>0.3958046960656483</v>
      </c>
      <c r="K226" s="17">
        <v>-0.041413621740601925</v>
      </c>
      <c r="L226" s="21">
        <v>0.28460680721625264</v>
      </c>
      <c r="M226" s="25">
        <v>0.8200119401757735</v>
      </c>
    </row>
    <row r="227" spans="1:13" ht="12.75">
      <c r="A227" s="4">
        <v>43220</v>
      </c>
      <c r="B227" s="15">
        <v>934492146.4444445</v>
      </c>
      <c r="C227" s="19">
        <v>361187918.1818181</v>
      </c>
      <c r="D227" s="23">
        <v>153510000</v>
      </c>
      <c r="E227" s="15">
        <v>12440195220.037516</v>
      </c>
      <c r="F227" s="19">
        <v>8364482392.424242</v>
      </c>
      <c r="G227" s="23">
        <v>3704522141.428571</v>
      </c>
      <c r="H227" s="17">
        <v>-0.060760883796668885</v>
      </c>
      <c r="I227" s="21">
        <v>-0.05306252087984764</v>
      </c>
      <c r="J227" s="25">
        <v>0.01964341235343703</v>
      </c>
      <c r="K227" s="17">
        <v>-0.07989956095480477</v>
      </c>
      <c r="L227" s="21">
        <v>0.3549931890805156</v>
      </c>
      <c r="M227" s="25">
        <v>0.7216451760127764</v>
      </c>
    </row>
    <row r="228" spans="1:13" ht="12.75">
      <c r="A228" s="4">
        <v>43251</v>
      </c>
      <c r="B228" s="15">
        <v>870892322.2222222</v>
      </c>
      <c r="C228" s="19">
        <v>367836666.6666667</v>
      </c>
      <c r="D228" s="23">
        <v>442602714.28571427</v>
      </c>
      <c r="E228" s="15">
        <v>12575999288.002884</v>
      </c>
      <c r="F228" s="19">
        <v>8407728150</v>
      </c>
      <c r="G228" s="23">
        <v>3960022998.5714283</v>
      </c>
      <c r="H228" s="17">
        <v>0.00398635884869436</v>
      </c>
      <c r="I228" s="21">
        <v>0.21938987756568706</v>
      </c>
      <c r="J228" s="25">
        <v>0.6784752338604192</v>
      </c>
      <c r="K228" s="17">
        <v>-0.06846113694341138</v>
      </c>
      <c r="L228" s="21">
        <v>0.37972535486976366</v>
      </c>
      <c r="M228" s="25">
        <v>0.8071737032040971</v>
      </c>
    </row>
    <row r="229" spans="1:13" ht="12.75">
      <c r="A229" s="4">
        <v>43281</v>
      </c>
      <c r="B229" s="15">
        <v>1045168484.2712843</v>
      </c>
      <c r="C229" s="19">
        <v>823094545.4545455</v>
      </c>
      <c r="D229" s="23">
        <v>302336142.85714287</v>
      </c>
      <c r="E229" s="15">
        <v>12529830127.829723</v>
      </c>
      <c r="F229" s="19">
        <v>8852385331.818182</v>
      </c>
      <c r="G229" s="23">
        <v>4074819427.142857</v>
      </c>
      <c r="H229" s="17">
        <v>-0.041271188952897275</v>
      </c>
      <c r="I229" s="21">
        <v>0.6705378372598472</v>
      </c>
      <c r="J229" s="25">
        <v>0.5521208503515098</v>
      </c>
      <c r="K229" s="17">
        <v>-0.08383159493127312</v>
      </c>
      <c r="L229" s="21">
        <v>0.41222827603674994</v>
      </c>
      <c r="M229" s="25">
        <v>0.7852434735944724</v>
      </c>
    </row>
    <row r="230" spans="1:13" ht="12.75">
      <c r="A230" s="4">
        <v>43312</v>
      </c>
      <c r="B230" s="15">
        <v>1649607866.6666667</v>
      </c>
      <c r="C230" s="19">
        <v>609028333.3333334</v>
      </c>
      <c r="D230" s="23">
        <v>440037142.85714287</v>
      </c>
      <c r="E230" s="15">
        <v>12719808634.03463</v>
      </c>
      <c r="F230" s="19">
        <v>8807624877.272728</v>
      </c>
      <c r="G230" s="23">
        <v>4363670855.714286</v>
      </c>
      <c r="H230" s="17">
        <v>0.08509090442633949</v>
      </c>
      <c r="I230" s="21">
        <v>0.3266044463286324</v>
      </c>
      <c r="J230" s="25">
        <v>1.2535460448582927</v>
      </c>
      <c r="K230" s="17">
        <v>-0.08123842414431492</v>
      </c>
      <c r="L230" s="21">
        <v>0.44761379883427566</v>
      </c>
      <c r="M230" s="25">
        <v>0.900264815418131</v>
      </c>
    </row>
    <row r="231" spans="1:13" ht="12.75">
      <c r="A231" s="4">
        <v>43343</v>
      </c>
      <c r="B231" s="15">
        <v>1043025688.6724387</v>
      </c>
      <c r="C231" s="19">
        <v>451929242.42424244</v>
      </c>
      <c r="D231" s="23">
        <v>185723428.57142857</v>
      </c>
      <c r="E231" s="15">
        <v>12532752535.116882</v>
      </c>
      <c r="F231" s="19">
        <v>8594591100</v>
      </c>
      <c r="G231" s="23">
        <v>4341151712.857142</v>
      </c>
      <c r="H231" s="17">
        <v>-0.011437766413336825</v>
      </c>
      <c r="I231" s="21">
        <v>0.11010142721246807</v>
      </c>
      <c r="J231" s="25">
        <v>0.6968025812949099</v>
      </c>
      <c r="K231" s="17">
        <v>-0.06882887211294975</v>
      </c>
      <c r="L231" s="21">
        <v>0.3916137256797083</v>
      </c>
      <c r="M231" s="25">
        <v>1.039273899849778</v>
      </c>
    </row>
    <row r="232" spans="1:13" ht="12.75">
      <c r="A232" s="4">
        <v>43373</v>
      </c>
      <c r="B232" s="15">
        <v>973096377.7777778</v>
      </c>
      <c r="C232" s="19">
        <v>237137878.78787878</v>
      </c>
      <c r="D232" s="23">
        <v>86859142.85714285</v>
      </c>
      <c r="E232" s="15">
        <v>12606771179.561329</v>
      </c>
      <c r="F232" s="19">
        <v>8649970342.424242</v>
      </c>
      <c r="G232" s="23">
        <v>4269192855.714286</v>
      </c>
      <c r="H232" s="17">
        <v>0.02143928056918809</v>
      </c>
      <c r="I232" s="21">
        <v>-0.13489742121522685</v>
      </c>
      <c r="J232" s="25">
        <v>0.37505995494695843</v>
      </c>
      <c r="K232" s="17">
        <v>-0.06349481529433354</v>
      </c>
      <c r="L232" s="21">
        <v>0.4387870352342369</v>
      </c>
      <c r="M232" s="25">
        <v>0.9482690294626084</v>
      </c>
    </row>
    <row r="233" spans="1:13" ht="12.75">
      <c r="A233" s="4">
        <v>43404</v>
      </c>
      <c r="B233" s="15">
        <v>1322638066.6666667</v>
      </c>
      <c r="C233" s="19">
        <v>680547878.7878788</v>
      </c>
      <c r="D233" s="23">
        <v>153961714.28571427</v>
      </c>
      <c r="E233" s="15">
        <v>12643908236.415586</v>
      </c>
      <c r="F233" s="19">
        <v>7907344736.363637</v>
      </c>
      <c r="G233" s="23">
        <v>3960113855.714286</v>
      </c>
      <c r="H233" s="17">
        <v>-0.022227801837358507</v>
      </c>
      <c r="I233" s="21">
        <v>-0.39661750214088287</v>
      </c>
      <c r="J233" s="25">
        <v>-0.48615392717136585</v>
      </c>
      <c r="K233" s="17">
        <v>-0.04198798460631992</v>
      </c>
      <c r="L233" s="21">
        <v>0.10511013444816064</v>
      </c>
      <c r="M233" s="25">
        <v>0.5816819942099438</v>
      </c>
    </row>
    <row r="234" spans="1:13" ht="12.75">
      <c r="A234" s="4">
        <v>43434</v>
      </c>
      <c r="B234" s="15">
        <v>1310007720.222222</v>
      </c>
      <c r="C234" s="19">
        <v>1049409081.8181819</v>
      </c>
      <c r="D234" s="23">
        <v>344833428.57142854</v>
      </c>
      <c r="E234" s="15">
        <v>12941875845.526695</v>
      </c>
      <c r="F234" s="19">
        <v>8316870181.818181</v>
      </c>
      <c r="G234" s="23">
        <v>3256064427.1428576</v>
      </c>
      <c r="H234" s="17">
        <v>0.12798626582114836</v>
      </c>
      <c r="I234" s="21">
        <v>-0.12371657551162996</v>
      </c>
      <c r="J234" s="25">
        <v>-0.6494644679167703</v>
      </c>
      <c r="K234" s="17">
        <v>-0.006408754529307892</v>
      </c>
      <c r="L234" s="21">
        <v>0.1487624264039027</v>
      </c>
      <c r="M234" s="25">
        <v>-0.03740232505563135</v>
      </c>
    </row>
    <row r="235" spans="1:13" ht="12.75">
      <c r="A235" s="4">
        <v>43465</v>
      </c>
      <c r="B235" s="15">
        <v>1159575511.1111112</v>
      </c>
      <c r="C235" s="19">
        <v>946710757.5757576</v>
      </c>
      <c r="D235" s="23">
        <v>156923428.57142857</v>
      </c>
      <c r="E235" s="15">
        <v>13241158018.398268</v>
      </c>
      <c r="F235" s="19">
        <v>8367502303.030303</v>
      </c>
      <c r="G235" s="23">
        <v>3193222998.571429</v>
      </c>
      <c r="H235" s="17">
        <v>0.2008930002635656</v>
      </c>
      <c r="I235" s="21">
        <v>-0.09545626241404637</v>
      </c>
      <c r="J235" s="25">
        <v>-0.6213414834852755</v>
      </c>
      <c r="K235" s="17">
        <v>0.047459565472846466</v>
      </c>
      <c r="L235" s="21">
        <v>0.13129139853754657</v>
      </c>
      <c r="M235" s="25">
        <v>-0.0856955164254346</v>
      </c>
    </row>
    <row r="236" spans="1:13" ht="12.75">
      <c r="A236" s="4">
        <v>43496</v>
      </c>
      <c r="B236" s="15">
        <v>1175363893.5064936</v>
      </c>
      <c r="C236" s="19">
        <v>1225929090.909091</v>
      </c>
      <c r="D236" s="23">
        <v>323517142.85714287</v>
      </c>
      <c r="E236" s="15">
        <v>13242749299.78355</v>
      </c>
      <c r="F236" s="19">
        <v>7400012606.060607</v>
      </c>
      <c r="G236" s="23">
        <v>3082520285.714286</v>
      </c>
      <c r="H236" s="17">
        <v>0.1965923218965686</v>
      </c>
      <c r="I236" s="21">
        <v>-0.13603654924460418</v>
      </c>
      <c r="J236" s="25">
        <v>-0.5153621957813197</v>
      </c>
      <c r="K236" s="17">
        <v>0.04980924603363901</v>
      </c>
      <c r="L236" s="21">
        <v>-0.12124180172513466</v>
      </c>
      <c r="M236" s="25">
        <v>-0.16509977726780767</v>
      </c>
    </row>
    <row r="237" spans="1:13" ht="12.75">
      <c r="A237" s="4">
        <v>43524</v>
      </c>
      <c r="B237" s="15">
        <v>859642155.5555556</v>
      </c>
      <c r="C237" s="19">
        <v>488649696.969697</v>
      </c>
      <c r="D237" s="23">
        <v>222960571.42857143</v>
      </c>
      <c r="E237" s="15">
        <v>13328338744.227995</v>
      </c>
      <c r="F237" s="19">
        <v>7588082303.030304</v>
      </c>
      <c r="G237" s="23">
        <v>3045245571.428571</v>
      </c>
      <c r="H237" s="17">
        <v>0.1376234216892871</v>
      </c>
      <c r="I237" s="21">
        <v>-0.2149767653022674</v>
      </c>
      <c r="J237" s="25">
        <v>-0.23059969815111658</v>
      </c>
      <c r="K237" s="17">
        <v>0.060757891245836415</v>
      </c>
      <c r="L237" s="21">
        <v>-0.07622386246790702</v>
      </c>
      <c r="M237" s="25">
        <v>-0.15999947904070577</v>
      </c>
    </row>
    <row r="238" spans="1:13" ht="12.75">
      <c r="A238" s="4">
        <v>43555</v>
      </c>
      <c r="B238" s="15">
        <v>1066526044.4444445</v>
      </c>
      <c r="C238" s="19">
        <v>507921969.6969697</v>
      </c>
      <c r="D238" s="23">
        <v>229451428.57142857</v>
      </c>
      <c r="E238" s="15">
        <v>13410036277.561329</v>
      </c>
      <c r="F238" s="19">
        <v>7749383060.606062</v>
      </c>
      <c r="G238" s="23">
        <v>3042716285.714286</v>
      </c>
      <c r="H238" s="17">
        <v>0.05758547332977937</v>
      </c>
      <c r="I238" s="21">
        <v>-0.21760011632117016</v>
      </c>
      <c r="J238" s="25">
        <v>-0.1624577804591788</v>
      </c>
      <c r="K238" s="17">
        <v>0.059869088316953256</v>
      </c>
      <c r="L238" s="21">
        <v>-0.05832718710036733</v>
      </c>
      <c r="M238" s="25">
        <v>-0.18973751449718457</v>
      </c>
    </row>
    <row r="239" spans="1:13" ht="12.75">
      <c r="A239" s="4">
        <v>43585</v>
      </c>
      <c r="B239" s="15">
        <v>1005045822.2222222</v>
      </c>
      <c r="C239" s="19">
        <v>470175151.5151515</v>
      </c>
      <c r="D239" s="23">
        <v>240217000</v>
      </c>
      <c r="E239" s="15">
        <v>13480589953.339104</v>
      </c>
      <c r="F239" s="19">
        <v>7858370293.939396</v>
      </c>
      <c r="G239" s="23">
        <v>3129423285.714286</v>
      </c>
      <c r="H239" s="17">
        <v>0.08830586071818791</v>
      </c>
      <c r="I239" s="21">
        <v>0.4545444552154656</v>
      </c>
      <c r="J239" s="25">
        <v>0.07263607164648778</v>
      </c>
      <c r="K239" s="17">
        <v>0.08363170472002057</v>
      </c>
      <c r="L239" s="21">
        <v>-0.060507282428286846</v>
      </c>
      <c r="M239" s="25">
        <v>-0.15524238586208328</v>
      </c>
    </row>
    <row r="240" spans="1:13" ht="12.75">
      <c r="A240" s="4">
        <v>43616</v>
      </c>
      <c r="B240" s="15">
        <v>939010711.1111112</v>
      </c>
      <c r="C240" s="19">
        <v>471388333.3333333</v>
      </c>
      <c r="D240" s="23">
        <v>268044714.28571427</v>
      </c>
      <c r="E240" s="15">
        <v>13548708342.227993</v>
      </c>
      <c r="F240" s="19">
        <v>7961921960.606061</v>
      </c>
      <c r="G240" s="23">
        <v>2954865285.7142854</v>
      </c>
      <c r="H240" s="17">
        <v>0.07897948995189275</v>
      </c>
      <c r="I240" s="21">
        <v>0.3475490339189131</v>
      </c>
      <c r="J240" s="25">
        <v>-0.1091426191730609</v>
      </c>
      <c r="K240" s="17">
        <v>0.07734646225314634</v>
      </c>
      <c r="L240" s="21">
        <v>-0.053023382944884956</v>
      </c>
      <c r="M240" s="25">
        <v>-0.2538262311152617</v>
      </c>
    </row>
    <row r="241" spans="1:13" ht="12.75">
      <c r="A241" s="4">
        <v>43646</v>
      </c>
      <c r="B241" s="15">
        <v>934318933.3333334</v>
      </c>
      <c r="C241" s="19">
        <v>573311666.6666666</v>
      </c>
      <c r="D241" s="23">
        <v>145603142.85714287</v>
      </c>
      <c r="E241" s="15">
        <v>13437858791.290045</v>
      </c>
      <c r="F241" s="19">
        <v>7712139081.818182</v>
      </c>
      <c r="G241" s="23">
        <v>2798132285.7142854</v>
      </c>
      <c r="H241" s="17">
        <v>0.009760391821537873</v>
      </c>
      <c r="I241" s="21">
        <v>-0.023995567131891105</v>
      </c>
      <c r="J241" s="25">
        <v>-0.27222918483952185</v>
      </c>
      <c r="K241" s="17">
        <v>0.07246935147536604</v>
      </c>
      <c r="L241" s="21">
        <v>-0.12880666704618082</v>
      </c>
      <c r="M241" s="25">
        <v>-0.31331134158348384</v>
      </c>
    </row>
    <row r="242" spans="1:13" ht="12.75">
      <c r="A242" s="4">
        <v>43677</v>
      </c>
      <c r="B242" s="15">
        <v>2436019395.5266957</v>
      </c>
      <c r="C242" s="19">
        <v>1900227878.7878788</v>
      </c>
      <c r="D242" s="23">
        <v>221823857.14285713</v>
      </c>
      <c r="E242" s="15">
        <v>14224270320.15007</v>
      </c>
      <c r="F242" s="19">
        <v>9003338627.272726</v>
      </c>
      <c r="G242" s="23">
        <v>2579919000</v>
      </c>
      <c r="H242" s="17">
        <v>0.20856687341952584</v>
      </c>
      <c r="I242" s="21">
        <v>0.6361078148810249</v>
      </c>
      <c r="J242" s="25">
        <v>-0.4637260887260888</v>
      </c>
      <c r="K242" s="17">
        <v>0.11827706920762338</v>
      </c>
      <c r="L242" s="21">
        <v>0.022220945229515898</v>
      </c>
      <c r="M242" s="25">
        <v>-0.4087732358132462</v>
      </c>
    </row>
    <row r="243" spans="1:13" ht="12.75">
      <c r="A243" s="4">
        <v>43708</v>
      </c>
      <c r="B243" s="15">
        <v>1136063644.4444444</v>
      </c>
      <c r="C243" s="19">
        <v>510935454.54545456</v>
      </c>
      <c r="D243" s="23">
        <v>244396285.7142857</v>
      </c>
      <c r="E243" s="15">
        <v>14317308275.92208</v>
      </c>
      <c r="F243" s="19">
        <v>9062344839.39394</v>
      </c>
      <c r="G243" s="23">
        <v>2638591857.142857</v>
      </c>
      <c r="H243" s="17">
        <v>0.20562884966861406</v>
      </c>
      <c r="I243" s="21">
        <v>0.5840724183786974</v>
      </c>
      <c r="J243" s="25">
        <v>-0.34077636921152155</v>
      </c>
      <c r="K243" s="17">
        <v>0.14239136500978988</v>
      </c>
      <c r="L243" s="21">
        <v>0.05442419935416587</v>
      </c>
      <c r="M243" s="25">
        <v>-0.39219082131403793</v>
      </c>
    </row>
    <row r="244" spans="1:13" ht="12.75">
      <c r="A244" s="4">
        <v>43738</v>
      </c>
      <c r="B244" s="15">
        <v>989384885.1370852</v>
      </c>
      <c r="C244" s="19">
        <v>295402272.72727275</v>
      </c>
      <c r="D244" s="23">
        <v>181359285.7142857</v>
      </c>
      <c r="E244" s="15">
        <v>14333596783.281385</v>
      </c>
      <c r="F244" s="19">
        <v>9120609233.333334</v>
      </c>
      <c r="G244" s="23">
        <v>2733092000</v>
      </c>
      <c r="H244" s="17">
        <v>0.24435460558593758</v>
      </c>
      <c r="I244" s="21">
        <v>1.085028182313716</v>
      </c>
      <c r="J244" s="25">
        <v>-0.09126927646041627</v>
      </c>
      <c r="K244" s="17">
        <v>0.13697604082159165</v>
      </c>
      <c r="L244" s="21">
        <v>0.05440930688522916</v>
      </c>
      <c r="M244" s="25">
        <v>-0.35981060299448064</v>
      </c>
    </row>
    <row r="245" spans="1:13" ht="12.75">
      <c r="A245" s="4">
        <v>43769</v>
      </c>
      <c r="B245" s="15">
        <v>1649118718.3261185</v>
      </c>
      <c r="C245" s="19">
        <v>1425900909.090909</v>
      </c>
      <c r="D245" s="23">
        <v>566087714.2857143</v>
      </c>
      <c r="E245" s="15">
        <v>14660077434.940838</v>
      </c>
      <c r="F245" s="19">
        <v>9865962263.636364</v>
      </c>
      <c r="G245" s="23">
        <v>3145218000</v>
      </c>
      <c r="H245" s="17">
        <v>0.13052962699177773</v>
      </c>
      <c r="I245" s="21">
        <v>0.6298292851375284</v>
      </c>
      <c r="J245" s="25">
        <v>1.3252996674269295</v>
      </c>
      <c r="K245" s="17">
        <v>0.1594577531588297</v>
      </c>
      <c r="L245" s="21">
        <v>0.24769598298473072</v>
      </c>
      <c r="M245" s="25">
        <v>-0.20577586539296688</v>
      </c>
    </row>
    <row r="246" spans="1:13" ht="12.75">
      <c r="A246" s="4">
        <v>43799</v>
      </c>
      <c r="B246" s="15">
        <v>1336888266.6666667</v>
      </c>
      <c r="C246" s="19">
        <v>501162272.72727275</v>
      </c>
      <c r="D246" s="23">
        <v>312114571.4285714</v>
      </c>
      <c r="E246" s="15">
        <v>14686957981.385283</v>
      </c>
      <c r="F246" s="19">
        <v>9317715454.545456</v>
      </c>
      <c r="G246" s="23">
        <v>3112499142.8571424</v>
      </c>
      <c r="H246" s="17">
        <v>0.1025169545081368</v>
      </c>
      <c r="I246" s="21">
        <v>0.12982120131543562</v>
      </c>
      <c r="J246" s="25">
        <v>0.8091928929304957</v>
      </c>
      <c r="K246" s="17">
        <v>0.13483996884901095</v>
      </c>
      <c r="L246" s="21">
        <v>0.12033917217023049</v>
      </c>
      <c r="M246" s="25">
        <v>-0.04409165957802963</v>
      </c>
    </row>
    <row r="247" spans="1:13" ht="12.75">
      <c r="A247" s="4">
        <v>43830</v>
      </c>
      <c r="B247" s="15">
        <v>1683793183.4054835</v>
      </c>
      <c r="C247" s="19">
        <v>1017200757.5757576</v>
      </c>
      <c r="D247" s="23">
        <v>226579714.28571427</v>
      </c>
      <c r="E247" s="15">
        <v>15211175653.679653</v>
      </c>
      <c r="F247" s="19">
        <v>9388205454.545456</v>
      </c>
      <c r="G247" s="23">
        <v>3182155428.571428</v>
      </c>
      <c r="H247" s="17">
        <v>0.2314155217843168</v>
      </c>
      <c r="I247" s="21">
        <v>0.09997364237421746</v>
      </c>
      <c r="J247" s="25">
        <v>0.6848417112742184</v>
      </c>
      <c r="K247" s="17">
        <v>0.1487798599294785</v>
      </c>
      <c r="L247" s="21">
        <v>0.12198420921204933</v>
      </c>
      <c r="M247" s="25">
        <v>-0.00346595587121612</v>
      </c>
    </row>
    <row r="248" spans="1:13" ht="12.75">
      <c r="A248" s="4">
        <v>43861</v>
      </c>
      <c r="B248" s="15">
        <v>1039473133.3333334</v>
      </c>
      <c r="C248" s="19">
        <v>2538184242.4242425</v>
      </c>
      <c r="D248" s="23">
        <v>165715571.42857143</v>
      </c>
      <c r="E248" s="15">
        <v>15075284893.506495</v>
      </c>
      <c r="F248" s="19">
        <v>10700460606.060608</v>
      </c>
      <c r="G248" s="23">
        <v>3024353857.142856</v>
      </c>
      <c r="H248" s="17">
        <v>0.11391316371534543</v>
      </c>
      <c r="I248" s="21">
        <v>0.2589961730797672</v>
      </c>
      <c r="J248" s="25">
        <v>-0.14645335107751234</v>
      </c>
      <c r="K248" s="17">
        <v>0.1383802979456008</v>
      </c>
      <c r="L248" s="21">
        <v>0.4460057267060513</v>
      </c>
      <c r="M248" s="25">
        <v>-0.018869763433836173</v>
      </c>
    </row>
    <row r="249" spans="1:13" ht="12.75">
      <c r="A249" s="4">
        <v>43890</v>
      </c>
      <c r="B249" s="15">
        <v>904091883.5555556</v>
      </c>
      <c r="C249" s="19">
        <v>740284090.9090909</v>
      </c>
      <c r="D249" s="23">
        <v>271040142.85714287</v>
      </c>
      <c r="E249" s="15">
        <v>15119734621.506495</v>
      </c>
      <c r="F249" s="19">
        <v>10952095000</v>
      </c>
      <c r="G249" s="23">
        <v>3072433428.571428</v>
      </c>
      <c r="H249" s="17">
        <v>0.13547208984007075</v>
      </c>
      <c r="I249" s="21">
        <v>0.614130675200693</v>
      </c>
      <c r="J249" s="25">
        <v>-0.0569599789431271</v>
      </c>
      <c r="K249" s="17">
        <v>0.13440503814132776</v>
      </c>
      <c r="L249" s="21">
        <v>0.44332844091929213</v>
      </c>
      <c r="M249" s="25">
        <v>0.008927968699122824</v>
      </c>
    </row>
    <row r="250" spans="1:13" ht="12.75">
      <c r="A250" s="4">
        <v>43921</v>
      </c>
      <c r="B250" s="15">
        <v>641249799.8701298</v>
      </c>
      <c r="C250" s="19">
        <v>262883636.36363637</v>
      </c>
      <c r="D250" s="23">
        <v>85541571.42857143</v>
      </c>
      <c r="E250" s="15">
        <v>14694458376.93218</v>
      </c>
      <c r="F250" s="19">
        <v>10707056666.666666</v>
      </c>
      <c r="G250" s="23">
        <v>2928523571.4285703</v>
      </c>
      <c r="H250" s="17">
        <v>-0.16660065450533212</v>
      </c>
      <c r="I250" s="21">
        <v>0.5934086670727523</v>
      </c>
      <c r="J250" s="25">
        <v>-0.3268750239344387</v>
      </c>
      <c r="K250" s="17">
        <v>0.09578065806727465</v>
      </c>
      <c r="L250" s="21">
        <v>0.3816656865365087</v>
      </c>
      <c r="M250" s="25">
        <v>-0.03752985936344322</v>
      </c>
    </row>
    <row r="251" spans="1:13" ht="12.75">
      <c r="A251" s="4">
        <v>43951</v>
      </c>
      <c r="B251" s="15">
        <v>836720584.888889</v>
      </c>
      <c r="C251" s="19">
        <v>488168181.8181818</v>
      </c>
      <c r="D251" s="23">
        <v>100124714.28571428</v>
      </c>
      <c r="E251" s="15">
        <v>14526133139.598846</v>
      </c>
      <c r="F251" s="19">
        <v>10725049696.969696</v>
      </c>
      <c r="G251" s="23">
        <v>2788431285.7142854</v>
      </c>
      <c r="H251" s="17">
        <v>-0.187346181392556</v>
      </c>
      <c r="I251" s="21">
        <v>0.01676437310399037</v>
      </c>
      <c r="J251" s="25">
        <v>-0.34061896257386204</v>
      </c>
      <c r="K251" s="17">
        <v>0.07755915652643708</v>
      </c>
      <c r="L251" s="21">
        <v>0.36479311814068716</v>
      </c>
      <c r="M251" s="25">
        <v>-0.1089632078717564</v>
      </c>
    </row>
    <row r="252" spans="1:13" ht="12.75">
      <c r="A252" s="4">
        <v>43982</v>
      </c>
      <c r="B252" s="15">
        <v>624303336.2222222</v>
      </c>
      <c r="C252" s="19">
        <v>208932272.72727272</v>
      </c>
      <c r="D252" s="23">
        <v>295185571.4285714</v>
      </c>
      <c r="E252" s="15">
        <v>14211425764.709959</v>
      </c>
      <c r="F252" s="19">
        <v>10462593636.363636</v>
      </c>
      <c r="G252" s="23">
        <v>2815572142.8571424</v>
      </c>
      <c r="H252" s="17">
        <v>-0.30170534550392325</v>
      </c>
      <c r="I252" s="21">
        <v>-0.33770698567642177</v>
      </c>
      <c r="J252" s="25">
        <v>-0.34818586086113223</v>
      </c>
      <c r="K252" s="17">
        <v>0.04891369758225883</v>
      </c>
      <c r="L252" s="21">
        <v>0.3140788980512972</v>
      </c>
      <c r="M252" s="25">
        <v>-0.047140268468608526</v>
      </c>
    </row>
    <row r="253" spans="1:13" ht="12.75">
      <c r="A253" s="4">
        <v>44012</v>
      </c>
      <c r="B253" s="15">
        <v>1138741010.4444444</v>
      </c>
      <c r="C253" s="19">
        <v>403736666.6666667</v>
      </c>
      <c r="D253" s="23">
        <v>133728000</v>
      </c>
      <c r="E253" s="15">
        <v>14415847841.82107</v>
      </c>
      <c r="F253" s="19">
        <v>10293018636.363634</v>
      </c>
      <c r="G253" s="23">
        <v>2803696999.9999995</v>
      </c>
      <c r="H253" s="17">
        <v>-0.09679436832949373</v>
      </c>
      <c r="I253" s="21">
        <v>-0.27331495264736283</v>
      </c>
      <c r="J253" s="25">
        <v>-0.1909057660232979</v>
      </c>
      <c r="K253" s="17">
        <v>0.07277863726064182</v>
      </c>
      <c r="L253" s="21">
        <v>0.3346515833240127</v>
      </c>
      <c r="M253" s="25">
        <v>0.0019887245196106296</v>
      </c>
    </row>
    <row r="254" spans="1:13" ht="12.75">
      <c r="A254" s="4">
        <v>44043</v>
      </c>
      <c r="B254" s="15">
        <v>1213354141.777778</v>
      </c>
      <c r="C254" s="19">
        <v>984864848.4848485</v>
      </c>
      <c r="D254" s="23">
        <v>859063428.5714285</v>
      </c>
      <c r="E254" s="15">
        <v>13193182588.072151</v>
      </c>
      <c r="F254" s="19">
        <v>9377655606.060606</v>
      </c>
      <c r="G254" s="23">
        <v>3440936571.4285707</v>
      </c>
      <c r="H254" s="17">
        <v>-0.3093159869769152</v>
      </c>
      <c r="I254" s="21">
        <v>-0.45753042056285376</v>
      </c>
      <c r="J254" s="25">
        <v>1.0268046099388037</v>
      </c>
      <c r="K254" s="17">
        <v>-0.07248791740250338</v>
      </c>
      <c r="L254" s="21">
        <v>0.04157535268683632</v>
      </c>
      <c r="M254" s="25">
        <v>0.33373821869158316</v>
      </c>
    </row>
    <row r="255" spans="1:13" ht="12.75">
      <c r="A255" s="4">
        <v>44074</v>
      </c>
      <c r="B255" s="15">
        <v>897342827.5555556</v>
      </c>
      <c r="C255" s="19">
        <v>1310606666.6666667</v>
      </c>
      <c r="D255" s="23">
        <v>105211428.57142857</v>
      </c>
      <c r="E255" s="15">
        <v>12954461771.18326</v>
      </c>
      <c r="F255" s="19">
        <v>10177326818.181818</v>
      </c>
      <c r="G255" s="23">
        <v>3301751714.2857146</v>
      </c>
      <c r="H255" s="17">
        <v>-0.2789285112541756</v>
      </c>
      <c r="I255" s="21">
        <v>-0.09558358444343407</v>
      </c>
      <c r="J255" s="25">
        <v>0.7946405159472985</v>
      </c>
      <c r="K255" s="17">
        <v>-0.09518873788802651</v>
      </c>
      <c r="L255" s="21">
        <v>0.12303460070743055</v>
      </c>
      <c r="M255" s="25">
        <v>0.2513309723698405</v>
      </c>
    </row>
    <row r="256" spans="1:13" ht="12.75">
      <c r="A256" s="4">
        <v>44104</v>
      </c>
      <c r="B256" s="15">
        <v>1222825266.6666667</v>
      </c>
      <c r="C256" s="19">
        <v>390628030.3030303</v>
      </c>
      <c r="D256" s="23">
        <v>107905142.85714285</v>
      </c>
      <c r="E256" s="15">
        <v>13187902152.712843</v>
      </c>
      <c r="F256" s="19">
        <v>10272552575.757576</v>
      </c>
      <c r="G256" s="23">
        <v>3228297571.4285717</v>
      </c>
      <c r="H256" s="17">
        <v>-0.2691996763474097</v>
      </c>
      <c r="I256" s="21">
        <v>-0.007561634774428727</v>
      </c>
      <c r="J256" s="25">
        <v>0.6556733470753504</v>
      </c>
      <c r="K256" s="17">
        <v>-0.07993071438320865</v>
      </c>
      <c r="L256" s="21">
        <v>0.12630113986401303</v>
      </c>
      <c r="M256" s="25">
        <v>0.18118876767725767</v>
      </c>
    </row>
    <row r="257" spans="1:13" ht="12.75">
      <c r="A257" s="4">
        <v>44135</v>
      </c>
      <c r="B257" s="15">
        <v>1300685866.6666667</v>
      </c>
      <c r="C257" s="19">
        <v>647999483.3333334</v>
      </c>
      <c r="D257" s="23">
        <v>120985571.42857143</v>
      </c>
      <c r="E257" s="15">
        <v>12839469301.05339</v>
      </c>
      <c r="F257" s="19">
        <v>9494651150.000002</v>
      </c>
      <c r="G257" s="23">
        <v>2783195428.571429</v>
      </c>
      <c r="H257" s="17">
        <v>-0.09370962650482184</v>
      </c>
      <c r="I257" s="21">
        <v>0.05241175474409965</v>
      </c>
      <c r="J257" s="25">
        <v>-0.6631502701391623</v>
      </c>
      <c r="K257" s="17">
        <v>-0.12418816626085538</v>
      </c>
      <c r="L257" s="21">
        <v>-0.03763557002492579</v>
      </c>
      <c r="M257" s="25">
        <v>-0.11510253706692863</v>
      </c>
    </row>
    <row r="258" spans="1:13" ht="12.75">
      <c r="A258" s="4">
        <v>44165</v>
      </c>
      <c r="B258" s="15">
        <v>1120931688.8888888</v>
      </c>
      <c r="C258" s="19">
        <v>340690454.54545456</v>
      </c>
      <c r="D258" s="23">
        <v>177064142.85714287</v>
      </c>
      <c r="E258" s="15">
        <v>12623512723.275614</v>
      </c>
      <c r="F258" s="19">
        <v>9334179331.818182</v>
      </c>
      <c r="G258" s="23">
        <v>2648145000</v>
      </c>
      <c r="H258" s="17">
        <v>-0.08324941508139583</v>
      </c>
      <c r="I258" s="21">
        <v>-0.37937484456246784</v>
      </c>
      <c r="J258" s="25">
        <v>-0.6168652506002821</v>
      </c>
      <c r="K258" s="17">
        <v>-0.14049507465909172</v>
      </c>
      <c r="L258" s="21">
        <v>0.0017669435553211432</v>
      </c>
      <c r="M258" s="25">
        <v>-0.1491901271435805</v>
      </c>
    </row>
    <row r="259" spans="1:13" ht="12.75">
      <c r="A259" s="4">
        <v>44196</v>
      </c>
      <c r="B259" s="15">
        <v>1374323305.8730159</v>
      </c>
      <c r="C259" s="19">
        <v>872992121.2121212</v>
      </c>
      <c r="D259" s="23">
        <v>263975428.57142857</v>
      </c>
      <c r="E259" s="15">
        <v>12314042845.743147</v>
      </c>
      <c r="F259" s="19">
        <v>9189970695.454546</v>
      </c>
      <c r="G259" s="23">
        <v>2685540714.2857146</v>
      </c>
      <c r="H259" s="17">
        <v>-0.18712991465530515</v>
      </c>
      <c r="I259" s="21">
        <v>-0.3676918586741492</v>
      </c>
      <c r="J259" s="25">
        <v>-0.49127959827627277</v>
      </c>
      <c r="K259" s="17">
        <v>-0.19046080815164845</v>
      </c>
      <c r="L259" s="21">
        <v>-0.021115298344363653</v>
      </c>
      <c r="M259" s="25">
        <v>-0.1560623688669599</v>
      </c>
    </row>
    <row r="260" spans="1:13" ht="12.75">
      <c r="A260" s="4">
        <v>44227</v>
      </c>
      <c r="B260" s="15">
        <v>1166146933.3333335</v>
      </c>
      <c r="C260" s="19">
        <v>2644933484.848485</v>
      </c>
      <c r="D260" s="23">
        <v>278572571.4285714</v>
      </c>
      <c r="E260" s="15">
        <v>12440716645.743147</v>
      </c>
      <c r="F260" s="19">
        <v>9296719937.878788</v>
      </c>
      <c r="G260" s="23">
        <v>2798397714.285714</v>
      </c>
      <c r="H260" s="17">
        <v>-0.09821120036660991</v>
      </c>
      <c r="I260" s="21">
        <v>-0.0487930249086288</v>
      </c>
      <c r="J260" s="25">
        <v>0.021581591399000954</v>
      </c>
      <c r="K260" s="17">
        <v>-0.17476076016965736</v>
      </c>
      <c r="L260" s="21">
        <v>-0.13118506949007025</v>
      </c>
      <c r="M260" s="25">
        <v>-0.07471220416998603</v>
      </c>
    </row>
    <row r="261" spans="1:13" ht="12.75">
      <c r="A261" s="4">
        <v>44255</v>
      </c>
      <c r="B261" s="15">
        <v>1014491977.7777778</v>
      </c>
      <c r="C261" s="19">
        <v>1127864393.939394</v>
      </c>
      <c r="D261" s="23">
        <v>193634714.28571427</v>
      </c>
      <c r="E261" s="15">
        <v>12551116739.96537</v>
      </c>
      <c r="F261" s="19">
        <v>9684300240.909092</v>
      </c>
      <c r="G261" s="23">
        <v>2720992285.7142854</v>
      </c>
      <c r="H261" s="17">
        <v>-0.019958322093574954</v>
      </c>
      <c r="I261" s="21">
        <v>0.08150555866415976</v>
      </c>
      <c r="J261" s="25">
        <v>0.10981968183302215</v>
      </c>
      <c r="K261" s="17">
        <v>-0.16988511675909257</v>
      </c>
      <c r="L261" s="21">
        <v>-0.11575819595163372</v>
      </c>
      <c r="M261" s="25">
        <v>-0.11438527506861229</v>
      </c>
    </row>
    <row r="262" spans="1:13" ht="12.75">
      <c r="A262" s="4">
        <v>44286</v>
      </c>
      <c r="B262" s="15">
        <v>958067511.1111112</v>
      </c>
      <c r="C262" s="19">
        <v>584757878.7878788</v>
      </c>
      <c r="D262" s="23">
        <v>171610428.57142857</v>
      </c>
      <c r="E262" s="15">
        <v>12867934451.20635</v>
      </c>
      <c r="F262" s="19">
        <v>10006174483.333334</v>
      </c>
      <c r="G262" s="23">
        <v>2807061142.857143</v>
      </c>
      <c r="H262" s="17">
        <v>0.21428676509898015</v>
      </c>
      <c r="I262" s="21">
        <v>0.23047801937310108</v>
      </c>
      <c r="J262" s="25">
        <v>0.23266525003138594</v>
      </c>
      <c r="K262" s="17">
        <v>-0.12430018710952728</v>
      </c>
      <c r="L262" s="21">
        <v>-0.06545983692374835</v>
      </c>
      <c r="M262" s="25">
        <v>-0.04147565338262804</v>
      </c>
    </row>
    <row r="263" spans="1:13" ht="12.75">
      <c r="A263" s="4">
        <v>44316</v>
      </c>
      <c r="B263" s="15">
        <v>970893177.7777778</v>
      </c>
      <c r="C263" s="19">
        <v>1042404848.4848485</v>
      </c>
      <c r="D263" s="23">
        <v>108757571.42857143</v>
      </c>
      <c r="E263" s="15">
        <v>13002107044.095242</v>
      </c>
      <c r="F263" s="19">
        <v>10560411150</v>
      </c>
      <c r="G263" s="23">
        <v>2815694000</v>
      </c>
      <c r="H263" s="17">
        <v>0.2356741071883497</v>
      </c>
      <c r="I263" s="21">
        <v>0.8473551829725168</v>
      </c>
      <c r="J263" s="25">
        <v>0.037871780715652115</v>
      </c>
      <c r="K263" s="17">
        <v>-0.10491615909460761</v>
      </c>
      <c r="L263" s="21">
        <v>-0.015350842338400894</v>
      </c>
      <c r="M263" s="25">
        <v>0.00977707947310269</v>
      </c>
    </row>
    <row r="264" spans="1:13" ht="12.75">
      <c r="A264" s="4">
        <v>44347</v>
      </c>
      <c r="B264" s="15">
        <v>864039444.4444444</v>
      </c>
      <c r="C264" s="19">
        <v>410094242.42424244</v>
      </c>
      <c r="D264" s="23">
        <v>185309714.28571427</v>
      </c>
      <c r="E264" s="15">
        <v>13241843152.317463</v>
      </c>
      <c r="F264" s="19">
        <v>10761573119.696968</v>
      </c>
      <c r="G264" s="23">
        <v>2705818142.857143</v>
      </c>
      <c r="H264" s="17">
        <v>0.3285615975971452</v>
      </c>
      <c r="I264" s="21">
        <v>1.122177845434623</v>
      </c>
      <c r="J264" s="25">
        <v>-0.03155679370212927</v>
      </c>
      <c r="K264" s="17">
        <v>-0.06822556923177825</v>
      </c>
      <c r="L264" s="21">
        <v>0.028576038955981486</v>
      </c>
      <c r="M264" s="25">
        <v>-0.03898106474679963</v>
      </c>
    </row>
    <row r="265" spans="1:13" ht="12.75">
      <c r="A265" s="4">
        <v>44377</v>
      </c>
      <c r="B265" s="15">
        <v>1263594088.8888888</v>
      </c>
      <c r="C265" s="19">
        <v>495599393.93939394</v>
      </c>
      <c r="D265" s="23">
        <v>274040285.71428573</v>
      </c>
      <c r="E265" s="15">
        <v>13366696230.761908</v>
      </c>
      <c r="F265" s="19">
        <v>10853435846.969696</v>
      </c>
      <c r="G265" s="23">
        <v>2846130428.5714283</v>
      </c>
      <c r="H265" s="17">
        <v>0.19184879890549356</v>
      </c>
      <c r="I265" s="21">
        <v>0.7696518833807606</v>
      </c>
      <c r="J265" s="25">
        <v>0.07384963767137576</v>
      </c>
      <c r="K265" s="17">
        <v>-0.07277765571411776</v>
      </c>
      <c r="L265" s="21">
        <v>0.054446341778318974</v>
      </c>
      <c r="M265" s="25">
        <v>0.015134812560497313</v>
      </c>
    </row>
    <row r="266" spans="1:13" ht="12.75">
      <c r="A266" s="4">
        <v>44408</v>
      </c>
      <c r="B266" s="15">
        <v>1650405555.5555556</v>
      </c>
      <c r="C266" s="19">
        <v>1038365757.5757576</v>
      </c>
      <c r="D266" s="23">
        <v>211358142.85714287</v>
      </c>
      <c r="E266" s="15">
        <v>13803747644.539686</v>
      </c>
      <c r="F266" s="19">
        <v>10906936756.060606</v>
      </c>
      <c r="G266" s="23">
        <v>2198425142.857143</v>
      </c>
      <c r="H266" s="17">
        <v>0.26933241753640513</v>
      </c>
      <c r="I266" s="21">
        <v>0.21691284947451672</v>
      </c>
      <c r="J266" s="25">
        <v>-0.4792545652157275</v>
      </c>
      <c r="K266" s="17">
        <v>0.04627883017548329</v>
      </c>
      <c r="L266" s="21">
        <v>0.1630771286814643</v>
      </c>
      <c r="M266" s="25">
        <v>-0.3610968708021187</v>
      </c>
    </row>
    <row r="267" spans="1:13" ht="12.75">
      <c r="A267" s="4">
        <v>44439</v>
      </c>
      <c r="B267" s="15">
        <v>1470763133.3333335</v>
      </c>
      <c r="C267" s="19">
        <v>940447424.2424242</v>
      </c>
      <c r="D267" s="23">
        <v>177900142.85714287</v>
      </c>
      <c r="E267" s="15">
        <v>14377167950.317463</v>
      </c>
      <c r="F267" s="19">
        <v>10536777513.636364</v>
      </c>
      <c r="G267" s="23">
        <v>2271113857.142857</v>
      </c>
      <c r="H267" s="17">
        <v>0.3493911270396499</v>
      </c>
      <c r="I267" s="21">
        <v>-0.08328205566907554</v>
      </c>
      <c r="J267" s="25">
        <v>-0.3959045123483935</v>
      </c>
      <c r="K267" s="17">
        <v>0.10982364256143495</v>
      </c>
      <c r="L267" s="21">
        <v>0.03531877298195707</v>
      </c>
      <c r="M267" s="25">
        <v>-0.31214880655125843</v>
      </c>
    </row>
    <row r="268" spans="1:13" ht="12.75">
      <c r="A268" s="4">
        <v>44469</v>
      </c>
      <c r="B268" s="15">
        <v>1129805511.1111112</v>
      </c>
      <c r="C268" s="19">
        <v>367925303.03030306</v>
      </c>
      <c r="D268" s="23">
        <v>95726428.57142857</v>
      </c>
      <c r="E268" s="15">
        <v>14284148194.761904</v>
      </c>
      <c r="F268" s="19">
        <v>10514074786.363638</v>
      </c>
      <c r="G268" s="23">
        <v>2258935142.8571434</v>
      </c>
      <c r="H268" s="17">
        <v>0.27521999226286264</v>
      </c>
      <c r="I268" s="21">
        <v>-0.12633971856342108</v>
      </c>
      <c r="J268" s="25">
        <v>-0.5476648377271407</v>
      </c>
      <c r="K268" s="17">
        <v>0.08312512705620545</v>
      </c>
      <c r="L268" s="21">
        <v>0.0235114114846231</v>
      </c>
      <c r="M268" s="25">
        <v>-0.30027046984472083</v>
      </c>
    </row>
    <row r="269" spans="1:13" ht="12.75">
      <c r="A269" s="4">
        <v>44500</v>
      </c>
      <c r="B269" s="15">
        <v>1449066733.3333335</v>
      </c>
      <c r="C269" s="19">
        <v>331053484.8484849</v>
      </c>
      <c r="D269" s="23">
        <v>427013000</v>
      </c>
      <c r="E269" s="15">
        <v>14432529061.428572</v>
      </c>
      <c r="F269" s="19">
        <v>10197128787.878788</v>
      </c>
      <c r="G269" s="23">
        <v>2564962571.4285717</v>
      </c>
      <c r="H269" s="17">
        <v>0.18380831923193353</v>
      </c>
      <c r="I269" s="21">
        <v>-0.3021444069446748</v>
      </c>
      <c r="J269" s="25">
        <v>1.0970819445721265</v>
      </c>
      <c r="K269" s="17">
        <v>0.12407520303385766</v>
      </c>
      <c r="L269" s="21">
        <v>0.07398667173556839</v>
      </c>
      <c r="M269" s="25">
        <v>-0.07841089953746894</v>
      </c>
    </row>
    <row r="270" spans="1:13" ht="12.75">
      <c r="A270" s="4">
        <v>44530</v>
      </c>
      <c r="B270" s="15">
        <v>1211841377.777778</v>
      </c>
      <c r="C270" s="19">
        <v>512314393.93939394</v>
      </c>
      <c r="D270" s="23">
        <v>158372285.7142857</v>
      </c>
      <c r="E270" s="15">
        <v>14523438750.317461</v>
      </c>
      <c r="F270" s="19">
        <v>10368752727.272728</v>
      </c>
      <c r="G270" s="23">
        <v>2546270714.285714</v>
      </c>
      <c r="H270" s="17">
        <v>0.0401352983529073</v>
      </c>
      <c r="I270" s="21">
        <v>-0.12181729683774234</v>
      </c>
      <c r="J270" s="25">
        <v>0.6778016134095135</v>
      </c>
      <c r="K270" s="17">
        <v>0.15050692059261017</v>
      </c>
      <c r="L270" s="21">
        <v>0.11083710293929228</v>
      </c>
      <c r="M270" s="25">
        <v>-0.038470055723642704</v>
      </c>
    </row>
    <row r="271" spans="1:13" ht="12.75">
      <c r="A271" s="4">
        <v>44561</v>
      </c>
      <c r="B271" s="15">
        <v>1150522085.3333335</v>
      </c>
      <c r="C271" s="19">
        <v>1071333787.8787879</v>
      </c>
      <c r="D271" s="23">
        <v>166443571.42857143</v>
      </c>
      <c r="E271" s="15">
        <v>14299637529.77778</v>
      </c>
      <c r="F271" s="19">
        <v>10567094393.939394</v>
      </c>
      <c r="G271" s="23">
        <v>2448738857.142857</v>
      </c>
      <c r="H271" s="17">
        <v>0.0040804995602710115</v>
      </c>
      <c r="I271" s="21">
        <v>0.028479410497003865</v>
      </c>
      <c r="J271" s="25">
        <v>0.3377139202719961</v>
      </c>
      <c r="K271" s="17">
        <v>0.16124636798068592</v>
      </c>
      <c r="L271" s="21">
        <v>0.14985071706115316</v>
      </c>
      <c r="M271" s="25">
        <v>-0.08817660290279417</v>
      </c>
    </row>
    <row r="272" spans="1:13" ht="12.75">
      <c r="A272" s="4">
        <v>44592</v>
      </c>
      <c r="B272" s="15">
        <v>1104131844.4444444</v>
      </c>
      <c r="C272" s="19">
        <v>562826818.1818181</v>
      </c>
      <c r="D272" s="23">
        <v>225494857.14285713</v>
      </c>
      <c r="E272" s="15">
        <v>14237622440.888891</v>
      </c>
      <c r="F272" s="19">
        <v>8484987727.272727</v>
      </c>
      <c r="G272" s="23">
        <v>2395661142.8571424</v>
      </c>
      <c r="H272" s="17">
        <v>-0.0532327847003341</v>
      </c>
      <c r="I272" s="21">
        <v>-0.44371894837786485</v>
      </c>
      <c r="J272" s="25">
        <v>-0.23526760943643266</v>
      </c>
      <c r="K272" s="17">
        <v>0.1444374826879924</v>
      </c>
      <c r="L272" s="21">
        <v>-0.08731382853631198</v>
      </c>
      <c r="M272" s="25">
        <v>-0.14391684547647277</v>
      </c>
    </row>
    <row r="273" spans="1:13" ht="12.75">
      <c r="A273" s="4">
        <v>44620</v>
      </c>
      <c r="B273" s="15">
        <v>921390085.5555556</v>
      </c>
      <c r="C273" s="19">
        <v>507158787.8787879</v>
      </c>
      <c r="D273" s="23">
        <v>94058142.85714285</v>
      </c>
      <c r="E273" s="15">
        <v>14144520548.666668</v>
      </c>
      <c r="F273" s="19">
        <v>7864282121.212121</v>
      </c>
      <c r="G273" s="23">
        <v>2296084571.4285717</v>
      </c>
      <c r="H273" s="17">
        <v>-0.1065885313324797</v>
      </c>
      <c r="I273" s="21">
        <v>-0.5390839030736658</v>
      </c>
      <c r="J273" s="25">
        <v>-0.3398424575886537</v>
      </c>
      <c r="K273" s="17">
        <v>0.12695315020276787</v>
      </c>
      <c r="L273" s="21">
        <v>-0.1879349126340305</v>
      </c>
      <c r="M273" s="25">
        <v>-0.15615910288190016</v>
      </c>
    </row>
    <row r="274" spans="1:13" ht="12.75">
      <c r="A274" s="4">
        <v>44651</v>
      </c>
      <c r="B274" s="15">
        <v>1294712092.2222223</v>
      </c>
      <c r="C274" s="19">
        <v>361135909.09090906</v>
      </c>
      <c r="D274" s="23">
        <v>226640285.7142857</v>
      </c>
      <c r="E274" s="15">
        <v>14481165129.777779</v>
      </c>
      <c r="F274" s="19">
        <v>7640660151.515152</v>
      </c>
      <c r="G274" s="23">
        <v>2351114428.571429</v>
      </c>
      <c r="H274" s="17">
        <v>0.057835163784281995</v>
      </c>
      <c r="I274" s="21">
        <v>-0.6715770044563487</v>
      </c>
      <c r="J274" s="25">
        <v>-0.15163364785595923</v>
      </c>
      <c r="K274" s="17">
        <v>0.1253682698407117</v>
      </c>
      <c r="L274" s="21">
        <v>-0.23640546502144977</v>
      </c>
      <c r="M274" s="25">
        <v>-0.16242849410171123</v>
      </c>
    </row>
    <row r="275" spans="1:13" ht="12.75">
      <c r="A275" s="4">
        <v>44681</v>
      </c>
      <c r="B275" s="15">
        <v>1002464155.5555556</v>
      </c>
      <c r="C275" s="19">
        <v>504792878.7878788</v>
      </c>
      <c r="D275" s="23">
        <v>128598571.42857143</v>
      </c>
      <c r="E275" s="15">
        <v>14512736107.55556</v>
      </c>
      <c r="F275" s="19">
        <v>7103048181.818182</v>
      </c>
      <c r="G275" s="23">
        <v>2370955428.5714283</v>
      </c>
      <c r="H275" s="17">
        <v>0.09346631246434178</v>
      </c>
      <c r="I275" s="21">
        <v>-0.5016065122605898</v>
      </c>
      <c r="J275" s="25">
        <v>-0.05212146163117204</v>
      </c>
      <c r="K275" s="17">
        <v>0.11618340460797483</v>
      </c>
      <c r="L275" s="21">
        <v>-0.3273890494483085</v>
      </c>
      <c r="M275" s="25">
        <v>-0.15794989492060274</v>
      </c>
    </row>
    <row r="276" spans="1:13" ht="12.75">
      <c r="A276" s="4">
        <v>44712</v>
      </c>
      <c r="B276" s="15">
        <v>1125498089.777778</v>
      </c>
      <c r="C276" s="19">
        <v>523039696.969697</v>
      </c>
      <c r="D276" s="23">
        <v>117130285.71428572</v>
      </c>
      <c r="E276" s="15">
        <v>14774194752.888891</v>
      </c>
      <c r="F276" s="19">
        <v>7215993636.363637</v>
      </c>
      <c r="G276" s="23">
        <v>2302776000</v>
      </c>
      <c r="H276" s="17">
        <v>0.22544725175889324</v>
      </c>
      <c r="I276" s="21">
        <v>-0.31821635389712954</v>
      </c>
      <c r="J276" s="25">
        <v>0.01436922654048911</v>
      </c>
      <c r="K276" s="17">
        <v>0.11572041617961992</v>
      </c>
      <c r="L276" s="21">
        <v>-0.3294666536106916</v>
      </c>
      <c r="M276" s="25">
        <v>-0.14895389179095397</v>
      </c>
    </row>
    <row r="277" spans="1:13" ht="12.75">
      <c r="A277" s="4">
        <v>44742</v>
      </c>
      <c r="B277" s="15">
        <v>1211658733.3333335</v>
      </c>
      <c r="C277" s="19">
        <v>611096060.6060606</v>
      </c>
      <c r="D277" s="23">
        <v>268269000</v>
      </c>
      <c r="E277" s="15">
        <v>14722259397.333336</v>
      </c>
      <c r="F277" s="19">
        <v>7331490303.030304</v>
      </c>
      <c r="G277" s="23">
        <v>2297004714.285714</v>
      </c>
      <c r="H277" s="17">
        <v>0.07780932360241</v>
      </c>
      <c r="I277" s="21">
        <v>-0.15870339764105634</v>
      </c>
      <c r="J277" s="25">
        <v>-0.09524554328619361</v>
      </c>
      <c r="K277" s="17">
        <v>0.10141347893069907</v>
      </c>
      <c r="L277" s="21">
        <v>-0.3245005170342189</v>
      </c>
      <c r="M277" s="25">
        <v>-0.19293764922830303</v>
      </c>
    </row>
    <row r="278" spans="1:13" ht="12.75">
      <c r="A278" s="4">
        <v>44773</v>
      </c>
      <c r="B278" s="15">
        <v>1694449977.777778</v>
      </c>
      <c r="C278" s="19">
        <v>681910606.0606061</v>
      </c>
      <c r="D278" s="23">
        <v>667110285.7142857</v>
      </c>
      <c r="E278" s="15">
        <v>14766303819.555557</v>
      </c>
      <c r="F278" s="19">
        <v>6975035151.515152</v>
      </c>
      <c r="G278" s="23">
        <v>2752756857.142857</v>
      </c>
      <c r="H278" s="17">
        <v>0.06711622247258808</v>
      </c>
      <c r="I278" s="21">
        <v>-0.06584831240347444</v>
      </c>
      <c r="J278" s="25">
        <v>0.5692512199792243</v>
      </c>
      <c r="K278" s="17">
        <v>0.06973151058702731</v>
      </c>
      <c r="L278" s="21">
        <v>-0.3604954986431578</v>
      </c>
      <c r="M278" s="25">
        <v>0.2521494607568431</v>
      </c>
    </row>
    <row r="279" spans="1:13" ht="12.75">
      <c r="A279" s="4">
        <v>44804</v>
      </c>
      <c r="B279" s="15">
        <v>1283201222.2222223</v>
      </c>
      <c r="C279" s="19">
        <v>1009260757.5757576</v>
      </c>
      <c r="D279" s="23">
        <v>199649571.42857143</v>
      </c>
      <c r="E279" s="15">
        <v>14578741908.444447</v>
      </c>
      <c r="F279" s="19">
        <v>7043848484.848486</v>
      </c>
      <c r="G279" s="23">
        <v>2774506285.7142854</v>
      </c>
      <c r="H279" s="17">
        <v>-0.044575466074244785</v>
      </c>
      <c r="I279" s="21">
        <v>-0.0695701085589766</v>
      </c>
      <c r="J279" s="25">
        <v>0.7111884542406026</v>
      </c>
      <c r="K279" s="17">
        <v>0.014020421742554134</v>
      </c>
      <c r="L279" s="21">
        <v>-0.33149879308616315</v>
      </c>
      <c r="M279" s="25">
        <v>0.2216500185528849</v>
      </c>
    </row>
    <row r="280" spans="1:13" ht="12.75">
      <c r="A280" s="4">
        <v>44834</v>
      </c>
      <c r="B280" s="15">
        <v>1226767066.6666667</v>
      </c>
      <c r="C280" s="19">
        <v>318871818.1818182</v>
      </c>
      <c r="D280" s="23">
        <v>293264000</v>
      </c>
      <c r="E280" s="15">
        <v>14675703464.000002</v>
      </c>
      <c r="F280" s="19">
        <v>6994795000.000001</v>
      </c>
      <c r="G280" s="23">
        <v>2972043857.142857</v>
      </c>
      <c r="H280" s="17">
        <v>-0.0109518268385006</v>
      </c>
      <c r="I280" s="21">
        <v>-0.14347372116839918</v>
      </c>
      <c r="J280" s="25">
        <v>1.3918771519455841</v>
      </c>
      <c r="K280" s="17">
        <v>0.02741187391080735</v>
      </c>
      <c r="L280" s="21">
        <v>-0.3347208249772021</v>
      </c>
      <c r="M280" s="25">
        <v>0.31568357176636797</v>
      </c>
    </row>
    <row r="281" spans="1:13" ht="12.75">
      <c r="A281" s="4">
        <v>44865</v>
      </c>
      <c r="B281" s="15">
        <v>1150469266.6666667</v>
      </c>
      <c r="C281" s="19">
        <v>444027272.72727275</v>
      </c>
      <c r="D281" s="23">
        <v>212219428.57142857</v>
      </c>
      <c r="E281" s="15">
        <v>14377105997.333332</v>
      </c>
      <c r="F281" s="19">
        <v>7107768787.878789</v>
      </c>
      <c r="G281" s="23">
        <v>2757250285.714286</v>
      </c>
      <c r="H281" s="17">
        <v>-0.09610688022875602</v>
      </c>
      <c r="I281" s="21">
        <v>0.08096347086697842</v>
      </c>
      <c r="J281" s="25">
        <v>0.006413323989489461</v>
      </c>
      <c r="K281" s="17">
        <v>-0.003840149142215088</v>
      </c>
      <c r="L281" s="21">
        <v>-0.30296371304756753</v>
      </c>
      <c r="M281" s="25">
        <v>0.07496706440383583</v>
      </c>
    </row>
    <row r="282" spans="1:13" ht="12.75">
      <c r="A282" s="4">
        <v>44895</v>
      </c>
      <c r="B282" s="15">
        <v>1110831333.3333335</v>
      </c>
      <c r="C282" s="19">
        <v>402828030.3030303</v>
      </c>
      <c r="D282" s="23">
        <v>289728142.85714287</v>
      </c>
      <c r="E282" s="15">
        <v>14276095952.888887</v>
      </c>
      <c r="F282" s="19">
        <v>6998282424.242425</v>
      </c>
      <c r="G282" s="23">
        <v>2888606142.8571434</v>
      </c>
      <c r="H282" s="17">
        <v>-0.07983878122086574</v>
      </c>
      <c r="I282" s="21">
        <v>-0.037617697589666044</v>
      </c>
      <c r="J282" s="25">
        <v>0.16752003342434718</v>
      </c>
      <c r="K282" s="17">
        <v>-0.01703059459132339</v>
      </c>
      <c r="L282" s="21">
        <v>-0.3250603415553561</v>
      </c>
      <c r="M282" s="25">
        <v>0.13444580996465727</v>
      </c>
    </row>
    <row r="283" spans="1:13" ht="12.75">
      <c r="A283" s="4">
        <v>44926</v>
      </c>
      <c r="B283" s="15">
        <v>1245381666.6666667</v>
      </c>
      <c r="C283" s="19">
        <v>870792727.2727273</v>
      </c>
      <c r="D283" s="23">
        <v>104690285.71428572</v>
      </c>
      <c r="E283" s="15">
        <v>14370955534.222221</v>
      </c>
      <c r="F283" s="19">
        <v>6797741363.636363</v>
      </c>
      <c r="G283" s="23">
        <v>2826852857.1428576</v>
      </c>
      <c r="H283" s="17">
        <v>-0.07995631930031599</v>
      </c>
      <c r="I283" s="21">
        <v>-0.1029161042653135</v>
      </c>
      <c r="J283" s="25">
        <v>-0.19311708857752963</v>
      </c>
      <c r="K283" s="17">
        <v>0.004987399456519492</v>
      </c>
      <c r="L283" s="21">
        <v>-0.3567066678674593</v>
      </c>
      <c r="M283" s="25">
        <v>0.15441172867292874</v>
      </c>
    </row>
    <row r="284" spans="1:13" ht="12.75">
      <c r="A284" s="4">
        <v>44957</v>
      </c>
      <c r="B284" s="15">
        <v>751396577.7777778</v>
      </c>
      <c r="C284" s="19">
        <v>577620515.1515151</v>
      </c>
      <c r="D284" s="23">
        <v>119961714.28571428</v>
      </c>
      <c r="E284" s="15">
        <v>14018220267.555555</v>
      </c>
      <c r="F284" s="19">
        <v>6812535060.60606</v>
      </c>
      <c r="G284" s="23">
        <v>2721319714.2857146</v>
      </c>
      <c r="H284" s="17">
        <v>-0.10352984727703307</v>
      </c>
      <c r="I284" s="21">
        <v>-0.13754352008419735</v>
      </c>
      <c r="J284" s="25">
        <v>-0.06529142627217088</v>
      </c>
      <c r="K284" s="17">
        <v>-0.015410028903648731</v>
      </c>
      <c r="L284" s="21">
        <v>-0.1971072581862452</v>
      </c>
      <c r="M284" s="25">
        <v>0.13593682579005373</v>
      </c>
    </row>
    <row r="285" spans="1:13" ht="12.75">
      <c r="A285" s="4">
        <v>44985</v>
      </c>
      <c r="B285" s="15">
        <v>836718977.7777778</v>
      </c>
      <c r="C285" s="19">
        <v>471431666.6666667</v>
      </c>
      <c r="D285" s="23">
        <v>77497857.14285713</v>
      </c>
      <c r="E285" s="15">
        <v>13933549159.777779</v>
      </c>
      <c r="F285" s="19">
        <v>6776807939.393939</v>
      </c>
      <c r="G285" s="23">
        <v>2704759428.571429</v>
      </c>
      <c r="H285" s="17">
        <v>-0.10785328901531599</v>
      </c>
      <c r="I285" s="21">
        <v>-0.10342898190495409</v>
      </c>
      <c r="J285" s="25">
        <v>-0.37828808904001676</v>
      </c>
      <c r="K285" s="17">
        <v>-0.014915414641521796</v>
      </c>
      <c r="L285" s="21">
        <v>-0.1382801589588154</v>
      </c>
      <c r="M285" s="25">
        <v>0.17798771971565008</v>
      </c>
    </row>
    <row r="286" spans="1:13" ht="12.75">
      <c r="A286" s="4">
        <v>45016</v>
      </c>
      <c r="B286" s="15">
        <v>869675888.888889</v>
      </c>
      <c r="C286" s="19">
        <v>456906606.06060606</v>
      </c>
      <c r="D286" s="23">
        <v>172899142.85714287</v>
      </c>
      <c r="E286" s="15">
        <v>13508512956.444447</v>
      </c>
      <c r="F286" s="19">
        <v>6872578636.363636</v>
      </c>
      <c r="G286" s="23">
        <v>2651018285.714286</v>
      </c>
      <c r="H286" s="17">
        <v>-0.25975355110678233</v>
      </c>
      <c r="I286" s="21">
        <v>0.052292745189669976</v>
      </c>
      <c r="J286" s="25">
        <v>-0.32192737631079327</v>
      </c>
      <c r="K286" s="17">
        <v>-0.06716670686485415</v>
      </c>
      <c r="L286" s="21">
        <v>-0.10052554359445032</v>
      </c>
      <c r="M286" s="25">
        <v>0.12755817134986613</v>
      </c>
    </row>
    <row r="287" spans="1:13" ht="12.75">
      <c r="A287" s="4">
        <v>45046</v>
      </c>
      <c r="B287" s="15">
        <v>886323888.888889</v>
      </c>
      <c r="C287" s="19">
        <v>360511060.6060606</v>
      </c>
      <c r="D287" s="23">
        <v>148128142.85714287</v>
      </c>
      <c r="E287" s="15">
        <v>13392372689.77778</v>
      </c>
      <c r="F287" s="19">
        <v>6728296818.181819</v>
      </c>
      <c r="G287" s="23">
        <v>2670547857.142857</v>
      </c>
      <c r="H287" s="17">
        <v>-0.1944491779759634</v>
      </c>
      <c r="I287" s="21">
        <v>-0.061349504511950315</v>
      </c>
      <c r="J287" s="25">
        <v>-0.11300288482419674</v>
      </c>
      <c r="K287" s="17">
        <v>-0.0771986350109749</v>
      </c>
      <c r="L287" s="21">
        <v>-0.05275923153606388</v>
      </c>
      <c r="M287" s="25">
        <v>0.12635936760394606</v>
      </c>
    </row>
    <row r="288" spans="1:13" ht="12.75">
      <c r="A288" s="4">
        <v>45077</v>
      </c>
      <c r="B288" s="15">
        <v>747567030.6666667</v>
      </c>
      <c r="C288" s="19">
        <v>576472121.2121212</v>
      </c>
      <c r="D288" s="23">
        <v>78784857.14285713</v>
      </c>
      <c r="E288" s="15">
        <v>13014441630.66667</v>
      </c>
      <c r="F288" s="19">
        <v>6781729242.424243</v>
      </c>
      <c r="G288" s="23">
        <v>2632202428.5714283</v>
      </c>
      <c r="H288" s="17">
        <v>-0.26853490530084423</v>
      </c>
      <c r="I288" s="21">
        <v>0.0035431351279651135</v>
      </c>
      <c r="J288" s="25">
        <v>-0.1536023279614248</v>
      </c>
      <c r="K288" s="17">
        <v>-0.11910991777593327</v>
      </c>
      <c r="L288" s="21">
        <v>-0.06018081719903423</v>
      </c>
      <c r="M288" s="25">
        <v>0.14305621935065682</v>
      </c>
    </row>
    <row r="289" spans="1:13" ht="12.75">
      <c r="A289" s="4">
        <v>45107</v>
      </c>
      <c r="B289" s="15">
        <v>899226857.7777778</v>
      </c>
      <c r="C289" s="19">
        <v>330823939.3939394</v>
      </c>
      <c r="D289" s="23">
        <v>216340142.85714287</v>
      </c>
      <c r="E289" s="15">
        <v>12702009755.111115</v>
      </c>
      <c r="F289" s="19">
        <v>6501457121.212122</v>
      </c>
      <c r="G289" s="23">
        <v>2580273571.428571</v>
      </c>
      <c r="H289" s="17">
        <v>-0.24149542911762623</v>
      </c>
      <c r="I289" s="21">
        <v>-0.22644153437634662</v>
      </c>
      <c r="J289" s="25">
        <v>-0.1376362047090246</v>
      </c>
      <c r="K289" s="17">
        <v>-0.13722415749502093</v>
      </c>
      <c r="L289" s="21">
        <v>-0.11321479637981746</v>
      </c>
      <c r="M289" s="25">
        <v>0.12332097334460346</v>
      </c>
    </row>
    <row r="290" spans="1:13" ht="12.75">
      <c r="A290" s="4">
        <v>45138</v>
      </c>
      <c r="B290" s="15">
        <v>1081748919.3333333</v>
      </c>
      <c r="C290" s="19">
        <v>536635757.57575756</v>
      </c>
      <c r="D290" s="23">
        <v>139751857.14285713</v>
      </c>
      <c r="E290" s="15">
        <v>12089308696.666668</v>
      </c>
      <c r="F290" s="19">
        <v>6356182272.727273</v>
      </c>
      <c r="G290" s="23">
        <v>2052915142.857143</v>
      </c>
      <c r="H290" s="17">
        <v>-0.3232120733658381</v>
      </c>
      <c r="I290" s="21">
        <v>-0.204903659347904</v>
      </c>
      <c r="J290" s="25">
        <v>-0.5868190950961152</v>
      </c>
      <c r="K290" s="17">
        <v>-0.18129080612195225</v>
      </c>
      <c r="L290" s="21">
        <v>-0.08872397992911174</v>
      </c>
      <c r="M290" s="25">
        <v>-0.254233029143044</v>
      </c>
    </row>
    <row r="291" spans="1:13" ht="12.75">
      <c r="A291" s="4">
        <v>45169</v>
      </c>
      <c r="B291" s="15">
        <v>920554191.7777779</v>
      </c>
      <c r="C291" s="19">
        <v>388240151.5151515</v>
      </c>
      <c r="D291" s="23">
        <v>80550714.28571428</v>
      </c>
      <c r="E291" s="15">
        <v>11726661666.222225</v>
      </c>
      <c r="F291" s="19">
        <v>5735161666.666666</v>
      </c>
      <c r="G291" s="23">
        <v>1933816285.7142859</v>
      </c>
      <c r="H291" s="17">
        <v>-0.30739667986793917</v>
      </c>
      <c r="I291" s="21">
        <v>-0.4545812379298011</v>
      </c>
      <c r="J291" s="25">
        <v>-0.6153025435980104</v>
      </c>
      <c r="K291" s="17">
        <v>-0.19563280975364616</v>
      </c>
      <c r="L291" s="21">
        <v>-0.18579144923358892</v>
      </c>
      <c r="M291" s="25">
        <v>-0.30300526054983046</v>
      </c>
    </row>
    <row r="292" spans="1:13" ht="12.75">
      <c r="A292" s="4">
        <v>45199</v>
      </c>
      <c r="B292" s="15">
        <v>742411602.2222223</v>
      </c>
      <c r="C292" s="19">
        <v>222827575.75757575</v>
      </c>
      <c r="D292" s="23">
        <v>36296142.85714286</v>
      </c>
      <c r="E292" s="15">
        <v>11242306201.777779</v>
      </c>
      <c r="F292" s="19">
        <v>5639117424.242424</v>
      </c>
      <c r="G292" s="23">
        <v>1676848428.5714288</v>
      </c>
      <c r="H292" s="17">
        <v>-0.34718323933327666</v>
      </c>
      <c r="I292" s="21">
        <v>-0.4290155081094671</v>
      </c>
      <c r="J292" s="25">
        <v>-0.7787987611584836</v>
      </c>
      <c r="K292" s="17">
        <v>-0.23395112000214935</v>
      </c>
      <c r="L292" s="21">
        <v>-0.1938123384255831</v>
      </c>
      <c r="M292" s="25">
        <v>-0.43579283847330264</v>
      </c>
    </row>
    <row r="293" spans="1:13" ht="12.75">
      <c r="A293" s="4">
        <v>45230</v>
      </c>
      <c r="B293" s="15">
        <v>933138140.4444445</v>
      </c>
      <c r="C293" s="19">
        <v>300940303.03030306</v>
      </c>
      <c r="D293" s="23">
        <v>163446142.85714287</v>
      </c>
      <c r="E293" s="15">
        <v>11024975075.555555</v>
      </c>
      <c r="F293" s="19">
        <v>5496030454.545455</v>
      </c>
      <c r="G293" s="23">
        <v>1628075142.8571432</v>
      </c>
      <c r="H293" s="17">
        <v>-0.29076677445179755</v>
      </c>
      <c r="I293" s="21">
        <v>-0.4853692057842447</v>
      </c>
      <c r="J293" s="25">
        <v>-0.6024962666617504</v>
      </c>
      <c r="K293" s="17">
        <v>-0.23315755774489877</v>
      </c>
      <c r="L293" s="21">
        <v>-0.22675728226865044</v>
      </c>
      <c r="M293" s="25">
        <v>-0.40952943180659485</v>
      </c>
    </row>
    <row r="294" spans="1:13" ht="12.75">
      <c r="A294" s="4">
        <v>45260</v>
      </c>
      <c r="B294" s="15">
        <v>584846213.7777778</v>
      </c>
      <c r="C294" s="19">
        <v>281633484.8484849</v>
      </c>
      <c r="D294" s="23">
        <v>76337142.85714285</v>
      </c>
      <c r="E294" s="15">
        <v>10498989956.000002</v>
      </c>
      <c r="F294" s="19">
        <v>5374835909.09091</v>
      </c>
      <c r="G294" s="23">
        <v>1414684142.8571432</v>
      </c>
      <c r="H294" s="17">
        <v>-0.3519632723740802</v>
      </c>
      <c r="I294" s="21">
        <v>-0.3090995748654207</v>
      </c>
      <c r="J294" s="25">
        <v>-0.6528226719897184</v>
      </c>
      <c r="K294" s="17">
        <v>-0.26457555408378697</v>
      </c>
      <c r="L294" s="21">
        <v>-0.23197785066915977</v>
      </c>
      <c r="M294" s="25">
        <v>-0.5102537096116995</v>
      </c>
    </row>
    <row r="295" spans="1:13" ht="12.75">
      <c r="A295" s="4">
        <v>45291</v>
      </c>
      <c r="B295" s="15">
        <v>687329066.6666667</v>
      </c>
      <c r="C295" s="19">
        <v>539443030.3030303</v>
      </c>
      <c r="D295" s="23">
        <v>583405428.5714285</v>
      </c>
      <c r="E295" s="15">
        <v>9940937356</v>
      </c>
      <c r="F295" s="19">
        <v>5043486212.121212</v>
      </c>
      <c r="G295" s="23">
        <v>1893399285.7142856</v>
      </c>
      <c r="H295" s="17">
        <v>-0.37111113776920956</v>
      </c>
      <c r="I295" s="21">
        <v>-0.3467713999684381</v>
      </c>
      <c r="J295" s="25">
        <v>0.3569689141438819</v>
      </c>
      <c r="K295" s="17">
        <v>-0.3082619083799135</v>
      </c>
      <c r="L295" s="21">
        <v>-0.25806441546883674</v>
      </c>
      <c r="M295" s="25">
        <v>-0.3302094656500896</v>
      </c>
    </row>
    <row r="296" spans="1:13" ht="12.75">
      <c r="A296" s="4">
        <v>45322</v>
      </c>
      <c r="B296" s="15">
        <v>589858666.6666667</v>
      </c>
      <c r="C296" s="19">
        <v>530995757.57575756</v>
      </c>
      <c r="D296" s="23">
        <v>330780142.85714287</v>
      </c>
      <c r="E296" s="15">
        <v>9779399444.888887</v>
      </c>
      <c r="F296" s="19">
        <v>4996861454.545455</v>
      </c>
      <c r="G296" s="23">
        <v>2104217714.2857144</v>
      </c>
      <c r="H296" s="17">
        <v>-0.4008147096641933</v>
      </c>
      <c r="I296" s="21">
        <v>-0.26964016379378664</v>
      </c>
      <c r="J296" s="25">
        <v>0.9256628157996543</v>
      </c>
      <c r="K296" s="17">
        <v>-0.30237938495496464</v>
      </c>
      <c r="L296" s="21">
        <v>-0.2665195246568137</v>
      </c>
      <c r="M296" s="25">
        <v>-0.2267657110483895</v>
      </c>
    </row>
    <row r="297" spans="1:13" ht="12.75">
      <c r="A297" s="4">
        <v>45351</v>
      </c>
      <c r="B297" s="15">
        <v>550460222.2222222</v>
      </c>
      <c r="C297" s="19">
        <v>276924393.93939394</v>
      </c>
      <c r="D297" s="23">
        <v>37848571.428571425</v>
      </c>
      <c r="E297" s="15">
        <v>9493140689.333332</v>
      </c>
      <c r="F297" s="19">
        <v>4802354181.818182</v>
      </c>
      <c r="G297" s="23">
        <v>2064568428.5714288</v>
      </c>
      <c r="H297" s="17">
        <v>-0.35498509007812284</v>
      </c>
      <c r="I297" s="21">
        <v>-0.29819165317046925</v>
      </c>
      <c r="J297" s="25">
        <v>2.1508674267121</v>
      </c>
      <c r="K297" s="17">
        <v>-0.31868466673678897</v>
      </c>
      <c r="L297" s="21">
        <v>-0.2913545396643388</v>
      </c>
      <c r="M297" s="25">
        <v>-0.23669055119557503</v>
      </c>
    </row>
    <row r="298" spans="1:13" ht="12.75">
      <c r="A298" s="4">
        <v>45382</v>
      </c>
      <c r="B298" s="15">
        <v>561415000</v>
      </c>
      <c r="C298" s="19">
        <v>272115606.06060606</v>
      </c>
      <c r="D298" s="23">
        <v>68900428.57142857</v>
      </c>
      <c r="E298" s="15">
        <v>9184879800.444445</v>
      </c>
      <c r="F298" s="19">
        <v>4617563181.818181</v>
      </c>
      <c r="G298" s="23">
        <v>1960569714.2857141</v>
      </c>
      <c r="H298" s="17">
        <v>-0.3076166439038337</v>
      </c>
      <c r="I298" s="21">
        <v>-0.28282515679128406</v>
      </c>
      <c r="J298" s="25">
        <v>0.18136586498572216</v>
      </c>
      <c r="K298" s="17">
        <v>-0.32006729163607495</v>
      </c>
      <c r="L298" s="21">
        <v>-0.3281178104843935</v>
      </c>
      <c r="M298" s="25">
        <v>-0.26044655185867127</v>
      </c>
    </row>
    <row r="299" spans="1:13" ht="12.75">
      <c r="A299" s="4">
        <v>45412</v>
      </c>
      <c r="B299" s="15"/>
      <c r="C299" s="19"/>
      <c r="D299" s="23"/>
      <c r="E299" s="15"/>
      <c r="F299" s="19"/>
      <c r="G299" s="23"/>
      <c r="H299" s="17"/>
      <c r="I299" s="21"/>
      <c r="J299" s="25"/>
      <c r="K299" s="17"/>
      <c r="L299" s="21"/>
      <c r="M299" s="25"/>
    </row>
    <row r="300" spans="1:13" ht="12.75">
      <c r="A300" s="4">
        <v>45443</v>
      </c>
      <c r="B300" s="15"/>
      <c r="C300" s="19"/>
      <c r="D300" s="23"/>
      <c r="E300" s="15"/>
      <c r="F300" s="19"/>
      <c r="G300" s="23"/>
      <c r="H300" s="17"/>
      <c r="I300" s="21"/>
      <c r="J300" s="25"/>
      <c r="K300" s="17"/>
      <c r="L300" s="21"/>
      <c r="M300" s="25"/>
    </row>
    <row r="301" spans="1:13" ht="12.75">
      <c r="A301" s="4">
        <v>45473</v>
      </c>
      <c r="B301" s="15"/>
      <c r="C301" s="19"/>
      <c r="D301" s="23"/>
      <c r="E301" s="15"/>
      <c r="F301" s="19"/>
      <c r="G301" s="23"/>
      <c r="H301" s="17"/>
      <c r="I301" s="21"/>
      <c r="J301" s="25"/>
      <c r="K301" s="17"/>
      <c r="L301" s="21"/>
      <c r="M301" s="25"/>
    </row>
    <row r="302" spans="1:13" ht="12.75">
      <c r="A302" s="4">
        <v>45504</v>
      </c>
      <c r="B302" s="15"/>
      <c r="C302" s="19"/>
      <c r="D302" s="23"/>
      <c r="E302" s="15"/>
      <c r="F302" s="19"/>
      <c r="G302" s="23"/>
      <c r="H302" s="17"/>
      <c r="I302" s="21"/>
      <c r="J302" s="25"/>
      <c r="K302" s="17"/>
      <c r="L302" s="21"/>
      <c r="M302" s="25"/>
    </row>
    <row r="303" spans="1:13" ht="12.75">
      <c r="A303" s="4">
        <v>45535</v>
      </c>
      <c r="B303" s="15"/>
      <c r="C303" s="19"/>
      <c r="D303" s="23"/>
      <c r="E303" s="15"/>
      <c r="F303" s="19"/>
      <c r="G303" s="23"/>
      <c r="H303" s="17"/>
      <c r="I303" s="21"/>
      <c r="J303" s="25"/>
      <c r="K303" s="17"/>
      <c r="L303" s="21"/>
      <c r="M303" s="25"/>
    </row>
    <row r="304" spans="1:13" ht="12.75">
      <c r="A304" s="4">
        <v>45565</v>
      </c>
      <c r="B304" s="15"/>
      <c r="C304" s="19"/>
      <c r="D304" s="23"/>
      <c r="E304" s="15"/>
      <c r="F304" s="19"/>
      <c r="G304" s="23"/>
      <c r="H304" s="17"/>
      <c r="I304" s="21"/>
      <c r="J304" s="25"/>
      <c r="K304" s="17"/>
      <c r="L304" s="21"/>
      <c r="M304" s="25"/>
    </row>
    <row r="305" spans="1:13" ht="12.75">
      <c r="A305" s="4">
        <v>45596</v>
      </c>
      <c r="B305" s="15"/>
      <c r="C305" s="19"/>
      <c r="D305" s="23"/>
      <c r="E305" s="15"/>
      <c r="F305" s="19"/>
      <c r="G305" s="23"/>
      <c r="H305" s="17"/>
      <c r="I305" s="21"/>
      <c r="J305" s="25"/>
      <c r="K305" s="17"/>
      <c r="L305" s="21"/>
      <c r="M305" s="25"/>
    </row>
    <row r="306" spans="1:13" ht="12.75">
      <c r="A306" s="4">
        <v>45626</v>
      </c>
      <c r="B306" s="15"/>
      <c r="C306" s="19"/>
      <c r="D306" s="23"/>
      <c r="E306" s="15"/>
      <c r="F306" s="19"/>
      <c r="G306" s="23"/>
      <c r="H306" s="17"/>
      <c r="I306" s="21"/>
      <c r="J306" s="25"/>
      <c r="K306" s="17"/>
      <c r="L306" s="21"/>
      <c r="M306" s="25"/>
    </row>
    <row r="307" spans="1:13" ht="13.5" thickBot="1">
      <c r="A307" s="6">
        <v>45657</v>
      </c>
      <c r="B307" s="16"/>
      <c r="C307" s="20"/>
      <c r="D307" s="24"/>
      <c r="E307" s="16"/>
      <c r="F307" s="20"/>
      <c r="G307" s="24"/>
      <c r="H307" s="28"/>
      <c r="I307" s="29"/>
      <c r="J307" s="30"/>
      <c r="K307" s="28"/>
      <c r="L307" s="29"/>
      <c r="M307" s="30"/>
    </row>
    <row r="308" spans="1:13" ht="12.75">
      <c r="A308" s="4"/>
      <c r="B308" s="15"/>
      <c r="C308" s="19"/>
      <c r="D308" s="23"/>
      <c r="E308" s="15"/>
      <c r="F308" s="19"/>
      <c r="G308" s="23"/>
      <c r="H308" s="17"/>
      <c r="I308" s="21"/>
      <c r="J308" s="25"/>
      <c r="K308" s="17"/>
      <c r="L308" s="21"/>
      <c r="M308" s="25"/>
    </row>
    <row r="309" spans="1:13" ht="12.75">
      <c r="A309" s="31"/>
      <c r="B309" s="15"/>
      <c r="C309" s="19"/>
      <c r="D309" s="23"/>
      <c r="E309" s="15"/>
      <c r="F309" s="19"/>
      <c r="G309" s="23"/>
      <c r="H309" s="17"/>
      <c r="I309" s="21"/>
      <c r="J309" s="25"/>
      <c r="K309" s="17"/>
      <c r="L309" s="21"/>
      <c r="M309" s="25"/>
    </row>
    <row r="310" spans="1:13" ht="12.75">
      <c r="A310" s="31"/>
      <c r="B310" s="15"/>
      <c r="C310" s="19"/>
      <c r="D310" s="23"/>
      <c r="E310" s="15"/>
      <c r="F310" s="19"/>
      <c r="G310" s="23"/>
      <c r="H310" s="17"/>
      <c r="I310" s="21"/>
      <c r="J310" s="25"/>
      <c r="K310" s="17"/>
      <c r="L310" s="21"/>
      <c r="M310" s="25"/>
    </row>
    <row r="311" spans="1:13" ht="12.75">
      <c r="A311" s="31"/>
      <c r="B311" s="15"/>
      <c r="C311" s="19"/>
      <c r="D311" s="23"/>
      <c r="E311" s="15"/>
      <c r="F311" s="19"/>
      <c r="G311" s="23"/>
      <c r="H311" s="17"/>
      <c r="I311" s="21"/>
      <c r="J311" s="25"/>
      <c r="K311" s="17"/>
      <c r="L311" s="21"/>
      <c r="M311" s="25"/>
    </row>
    <row r="312" spans="1:13" ht="12.75">
      <c r="A312" s="31"/>
      <c r="B312" s="15"/>
      <c r="C312" s="19"/>
      <c r="D312" s="23"/>
      <c r="E312" s="15"/>
      <c r="F312" s="19"/>
      <c r="G312" s="23"/>
      <c r="H312" s="17"/>
      <c r="I312" s="21"/>
      <c r="J312" s="25"/>
      <c r="K312" s="17"/>
      <c r="L312" s="21"/>
      <c r="M312" s="25"/>
    </row>
    <row r="313" spans="1:13" ht="12.75">
      <c r="A313" s="31"/>
      <c r="B313" s="15"/>
      <c r="C313" s="19"/>
      <c r="D313" s="23"/>
      <c r="E313" s="15"/>
      <c r="F313" s="19"/>
      <c r="G313" s="23"/>
      <c r="H313" s="17"/>
      <c r="I313" s="21"/>
      <c r="J313" s="25"/>
      <c r="K313" s="17"/>
      <c r="L313" s="21"/>
      <c r="M313" s="25"/>
    </row>
    <row r="314" spans="1:13" ht="12.75">
      <c r="A314" s="31"/>
      <c r="B314" s="15"/>
      <c r="C314" s="19"/>
      <c r="D314" s="23"/>
      <c r="E314" s="15"/>
      <c r="F314" s="19"/>
      <c r="G314" s="23"/>
      <c r="H314" s="17"/>
      <c r="I314" s="21"/>
      <c r="J314" s="25"/>
      <c r="K314" s="17"/>
      <c r="L314" s="21"/>
      <c r="M314" s="25"/>
    </row>
    <row r="315" spans="1:13" ht="12.75">
      <c r="A315" s="31"/>
      <c r="B315" s="15"/>
      <c r="C315" s="19"/>
      <c r="D315" s="23"/>
      <c r="E315" s="15"/>
      <c r="F315" s="19"/>
      <c r="G315" s="23"/>
      <c r="H315" s="17"/>
      <c r="I315" s="21"/>
      <c r="J315" s="25"/>
      <c r="K315" s="17"/>
      <c r="L315" s="21"/>
      <c r="M315" s="25"/>
    </row>
    <row r="316" spans="1:13" ht="12.75">
      <c r="A316" s="31"/>
      <c r="B316" s="15"/>
      <c r="C316" s="19"/>
      <c r="D316" s="23"/>
      <c r="E316" s="15"/>
      <c r="F316" s="19"/>
      <c r="G316" s="23"/>
      <c r="H316" s="17"/>
      <c r="I316" s="21"/>
      <c r="J316" s="25"/>
      <c r="K316" s="17"/>
      <c r="L316" s="21"/>
      <c r="M316" s="25"/>
    </row>
    <row r="317" spans="1:13" ht="12.75">
      <c r="A317" s="31"/>
      <c r="B317" s="15"/>
      <c r="C317" s="19"/>
      <c r="D317" s="23"/>
      <c r="E317" s="15"/>
      <c r="F317" s="19"/>
      <c r="G317" s="23"/>
      <c r="H317" s="17"/>
      <c r="I317" s="21"/>
      <c r="J317" s="25"/>
      <c r="K317" s="17"/>
      <c r="L317" s="21"/>
      <c r="M317" s="25"/>
    </row>
    <row r="318" spans="1:13" ht="12.75">
      <c r="A318" s="31"/>
      <c r="B318" s="15"/>
      <c r="C318" s="19"/>
      <c r="D318" s="23"/>
      <c r="E318" s="15"/>
      <c r="F318" s="19"/>
      <c r="G318" s="23"/>
      <c r="H318" s="17"/>
      <c r="I318" s="21"/>
      <c r="J318" s="25"/>
      <c r="K318" s="17"/>
      <c r="L318" s="21"/>
      <c r="M318" s="25"/>
    </row>
    <row r="319" spans="1:13" ht="12.75">
      <c r="A319" s="31"/>
      <c r="B319" s="15"/>
      <c r="C319" s="19"/>
      <c r="D319" s="23"/>
      <c r="E319" s="15"/>
      <c r="F319" s="19"/>
      <c r="G319" s="23"/>
      <c r="H319" s="17"/>
      <c r="I319" s="21"/>
      <c r="J319" s="25"/>
      <c r="K319" s="17"/>
      <c r="L319" s="21"/>
      <c r="M319" s="25"/>
    </row>
    <row r="320" spans="1:13" ht="12.75">
      <c r="A320" s="4"/>
      <c r="B320" s="15"/>
      <c r="C320" s="19"/>
      <c r="D320" s="23"/>
      <c r="E320" s="15"/>
      <c r="F320" s="19"/>
      <c r="G320" s="23"/>
      <c r="H320" s="17"/>
      <c r="I320" s="21"/>
      <c r="J320" s="25"/>
      <c r="K320" s="17"/>
      <c r="L320" s="21"/>
      <c r="M320" s="25"/>
    </row>
    <row r="321" spans="1:13" ht="12.75">
      <c r="A321" s="4"/>
      <c r="B321" s="15"/>
      <c r="C321" s="19"/>
      <c r="D321" s="23"/>
      <c r="E321" s="15"/>
      <c r="F321" s="19"/>
      <c r="G321" s="23"/>
      <c r="H321" s="17"/>
      <c r="I321" s="21"/>
      <c r="J321" s="25"/>
      <c r="K321" s="17"/>
      <c r="L321" s="21"/>
      <c r="M321" s="25"/>
    </row>
    <row r="322" spans="1:13" ht="12.75">
      <c r="A322" s="4"/>
      <c r="B322" s="15"/>
      <c r="C322" s="19"/>
      <c r="D322" s="23"/>
      <c r="E322" s="15"/>
      <c r="F322" s="19"/>
      <c r="G322" s="23"/>
      <c r="H322" s="17"/>
      <c r="I322" s="21"/>
      <c r="J322" s="25"/>
      <c r="K322" s="17"/>
      <c r="L322" s="21"/>
      <c r="M322" s="25"/>
    </row>
    <row r="323" spans="1:13" ht="12.75">
      <c r="A323" s="4"/>
      <c r="B323" s="15"/>
      <c r="C323" s="19"/>
      <c r="D323" s="23"/>
      <c r="E323" s="15"/>
      <c r="F323" s="19"/>
      <c r="G323" s="23"/>
      <c r="H323" s="17"/>
      <c r="I323" s="21"/>
      <c r="J323" s="25"/>
      <c r="K323" s="17"/>
      <c r="L323" s="21"/>
      <c r="M323" s="25"/>
    </row>
    <row r="324" spans="1:13" ht="12.75">
      <c r="A324" s="4"/>
      <c r="B324" s="15"/>
      <c r="C324" s="19"/>
      <c r="D324" s="23"/>
      <c r="E324" s="15"/>
      <c r="F324" s="19"/>
      <c r="G324" s="23"/>
      <c r="H324" s="17"/>
      <c r="I324" s="21"/>
      <c r="J324" s="25"/>
      <c r="K324" s="17"/>
      <c r="L324" s="21"/>
      <c r="M324" s="25"/>
    </row>
    <row r="325" spans="1:13" ht="12.75">
      <c r="A325" s="4"/>
      <c r="B325" s="15"/>
      <c r="C325" s="19"/>
      <c r="D325" s="23"/>
      <c r="E325" s="15"/>
      <c r="F325" s="19"/>
      <c r="G325" s="23"/>
      <c r="H325" s="17"/>
      <c r="I325" s="21"/>
      <c r="J325" s="25"/>
      <c r="K325" s="17"/>
      <c r="L325" s="21"/>
      <c r="M325" s="25"/>
    </row>
    <row r="326" spans="1:13" ht="12.75">
      <c r="A326" s="4"/>
      <c r="B326" s="15"/>
      <c r="C326" s="19"/>
      <c r="D326" s="23"/>
      <c r="E326" s="15"/>
      <c r="F326" s="19"/>
      <c r="G326" s="23"/>
      <c r="H326" s="17"/>
      <c r="I326" s="21"/>
      <c r="J326" s="25"/>
      <c r="K326" s="17"/>
      <c r="L326" s="21"/>
      <c r="M326" s="25"/>
    </row>
    <row r="327" spans="1:13" ht="12.75">
      <c r="A327" s="4"/>
      <c r="B327" s="15"/>
      <c r="C327" s="19"/>
      <c r="D327" s="23"/>
      <c r="E327" s="15"/>
      <c r="F327" s="19"/>
      <c r="G327" s="23"/>
      <c r="H327" s="17"/>
      <c r="I327" s="21"/>
      <c r="J327" s="25"/>
      <c r="K327" s="17"/>
      <c r="L327" s="21"/>
      <c r="M327" s="25"/>
    </row>
    <row r="328" spans="1:13" ht="12.75">
      <c r="A328" s="4"/>
      <c r="B328" s="15"/>
      <c r="C328" s="19"/>
      <c r="D328" s="23"/>
      <c r="E328" s="15"/>
      <c r="F328" s="19"/>
      <c r="G328" s="23"/>
      <c r="H328" s="17"/>
      <c r="I328" s="21"/>
      <c r="J328" s="25"/>
      <c r="K328" s="17"/>
      <c r="L328" s="21"/>
      <c r="M328" s="25"/>
    </row>
    <row r="329" spans="1:13" ht="12.75">
      <c r="A329" s="4"/>
      <c r="B329" s="15"/>
      <c r="C329" s="19"/>
      <c r="D329" s="23"/>
      <c r="E329" s="15"/>
      <c r="F329" s="19"/>
      <c r="G329" s="23"/>
      <c r="H329" s="17"/>
      <c r="I329" s="21"/>
      <c r="J329" s="25"/>
      <c r="K329" s="17"/>
      <c r="L329" s="21"/>
      <c r="M329" s="25"/>
    </row>
    <row r="330" spans="1:13" ht="12.75">
      <c r="A330" s="4"/>
      <c r="B330" s="15"/>
      <c r="C330" s="19"/>
      <c r="D330" s="23"/>
      <c r="E330" s="15"/>
      <c r="F330" s="19"/>
      <c r="G330" s="23"/>
      <c r="H330" s="17"/>
      <c r="I330" s="21"/>
      <c r="J330" s="25"/>
      <c r="K330" s="17"/>
      <c r="L330" s="21"/>
      <c r="M330" s="25"/>
    </row>
    <row r="331" spans="1:13" ht="12.75">
      <c r="A331" s="4"/>
      <c r="B331" s="15"/>
      <c r="C331" s="19"/>
      <c r="D331" s="23"/>
      <c r="E331" s="15"/>
      <c r="F331" s="19"/>
      <c r="G331" s="23"/>
      <c r="H331" s="17"/>
      <c r="I331" s="21"/>
      <c r="J331" s="25"/>
      <c r="K331" s="17"/>
      <c r="L331" s="21"/>
      <c r="M331" s="25"/>
    </row>
    <row r="332" spans="1:13" ht="12.75">
      <c r="A332" s="4"/>
      <c r="B332" s="15"/>
      <c r="C332" s="19"/>
      <c r="D332" s="23"/>
      <c r="E332" s="15"/>
      <c r="F332" s="19"/>
      <c r="G332" s="23"/>
      <c r="H332" s="17"/>
      <c r="I332" s="21"/>
      <c r="J332" s="25"/>
      <c r="K332" s="17"/>
      <c r="L332" s="21"/>
      <c r="M332" s="25"/>
    </row>
    <row r="333" spans="1:13" ht="12.75">
      <c r="A333" s="4"/>
      <c r="B333" s="15"/>
      <c r="C333" s="19"/>
      <c r="D333" s="23"/>
      <c r="E333" s="15"/>
      <c r="F333" s="19"/>
      <c r="G333" s="23"/>
      <c r="H333" s="17"/>
      <c r="I333" s="21"/>
      <c r="J333" s="25"/>
      <c r="K333" s="17"/>
      <c r="L333" s="21"/>
      <c r="M333" s="25"/>
    </row>
    <row r="334" spans="1:13" ht="12.75">
      <c r="A334" s="4"/>
      <c r="B334" s="15"/>
      <c r="C334" s="19"/>
      <c r="D334" s="23"/>
      <c r="E334" s="15"/>
      <c r="F334" s="19"/>
      <c r="G334" s="23"/>
      <c r="H334" s="17"/>
      <c r="I334" s="21"/>
      <c r="J334" s="25"/>
      <c r="K334" s="17"/>
      <c r="L334" s="21"/>
      <c r="M334" s="25"/>
    </row>
    <row r="335" spans="1:13" ht="12.75">
      <c r="A335" s="4"/>
      <c r="B335" s="15"/>
      <c r="C335" s="19"/>
      <c r="D335" s="23"/>
      <c r="E335" s="15"/>
      <c r="F335" s="19"/>
      <c r="G335" s="23"/>
      <c r="H335" s="17"/>
      <c r="I335" s="21"/>
      <c r="J335" s="25"/>
      <c r="K335" s="17"/>
      <c r="L335" s="21"/>
      <c r="M335" s="25"/>
    </row>
    <row r="336" spans="1:13" ht="12.75">
      <c r="A336" s="4"/>
      <c r="B336" s="15"/>
      <c r="C336" s="19"/>
      <c r="D336" s="23"/>
      <c r="E336" s="15"/>
      <c r="F336" s="19"/>
      <c r="G336" s="23"/>
      <c r="H336" s="17"/>
      <c r="I336" s="21"/>
      <c r="J336" s="25"/>
      <c r="K336" s="17"/>
      <c r="L336" s="21"/>
      <c r="M336" s="25"/>
    </row>
    <row r="337" spans="1:13" ht="12.75">
      <c r="A337" s="4"/>
      <c r="B337" s="15"/>
      <c r="C337" s="19"/>
      <c r="D337" s="23"/>
      <c r="E337" s="15"/>
      <c r="F337" s="19"/>
      <c r="G337" s="23"/>
      <c r="H337" s="17"/>
      <c r="I337" s="21"/>
      <c r="J337" s="25"/>
      <c r="K337" s="17"/>
      <c r="L337" s="21"/>
      <c r="M337" s="25"/>
    </row>
    <row r="338" spans="1:13" ht="12.75">
      <c r="A338" s="4"/>
      <c r="B338" s="15"/>
      <c r="C338" s="19"/>
      <c r="D338" s="23"/>
      <c r="E338" s="15"/>
      <c r="F338" s="19"/>
      <c r="G338" s="23"/>
      <c r="H338" s="17"/>
      <c r="I338" s="21"/>
      <c r="J338" s="25"/>
      <c r="K338" s="17"/>
      <c r="L338" s="21"/>
      <c r="M338" s="25"/>
    </row>
    <row r="339" spans="1:13" ht="12.75">
      <c r="A339" s="4"/>
      <c r="B339" s="15"/>
      <c r="C339" s="19"/>
      <c r="D339" s="23"/>
      <c r="E339" s="15"/>
      <c r="F339" s="19"/>
      <c r="G339" s="23"/>
      <c r="H339" s="17"/>
      <c r="I339" s="21"/>
      <c r="J339" s="25"/>
      <c r="K339" s="17"/>
      <c r="L339" s="21"/>
      <c r="M339" s="25"/>
    </row>
    <row r="340" spans="1:13" ht="12.75">
      <c r="A340" s="4"/>
      <c r="B340" s="15"/>
      <c r="C340" s="19"/>
      <c r="D340" s="23"/>
      <c r="E340" s="15"/>
      <c r="F340" s="19"/>
      <c r="G340" s="23"/>
      <c r="H340" s="17"/>
      <c r="I340" s="21"/>
      <c r="J340" s="25"/>
      <c r="K340" s="17"/>
      <c r="L340" s="21"/>
      <c r="M340" s="25"/>
    </row>
    <row r="341" spans="1:13" ht="12.75">
      <c r="A341" s="4"/>
      <c r="B341" s="15"/>
      <c r="C341" s="19"/>
      <c r="D341" s="23"/>
      <c r="E341" s="15"/>
      <c r="F341" s="19"/>
      <c r="G341" s="23"/>
      <c r="H341" s="17"/>
      <c r="I341" s="21"/>
      <c r="J341" s="25"/>
      <c r="K341" s="17"/>
      <c r="L341" s="21"/>
      <c r="M341" s="25"/>
    </row>
    <row r="342" spans="1:13" ht="12.75">
      <c r="A342" s="4"/>
      <c r="B342" s="15"/>
      <c r="C342" s="19"/>
      <c r="D342" s="23"/>
      <c r="E342" s="15"/>
      <c r="F342" s="19"/>
      <c r="G342" s="23"/>
      <c r="H342" s="17"/>
      <c r="I342" s="21"/>
      <c r="J342" s="25"/>
      <c r="K342" s="17"/>
      <c r="L342" s="21"/>
      <c r="M342" s="25"/>
    </row>
    <row r="343" spans="1:13" ht="12.75">
      <c r="A343" s="4"/>
      <c r="B343" s="15"/>
      <c r="C343" s="19"/>
      <c r="D343" s="23"/>
      <c r="E343" s="15"/>
      <c r="F343" s="19"/>
      <c r="G343" s="23"/>
      <c r="H343" s="17"/>
      <c r="I343" s="21"/>
      <c r="J343" s="25"/>
      <c r="K343" s="17"/>
      <c r="L343" s="21"/>
      <c r="M343" s="25"/>
    </row>
    <row r="344" spans="1:13" ht="12.75">
      <c r="A344" s="4"/>
      <c r="B344" s="15"/>
      <c r="C344" s="19"/>
      <c r="D344" s="23"/>
      <c r="E344" s="15"/>
      <c r="F344" s="19"/>
      <c r="G344" s="23"/>
      <c r="H344" s="17"/>
      <c r="I344" s="21"/>
      <c r="J344" s="25"/>
      <c r="K344" s="17"/>
      <c r="L344" s="21"/>
      <c r="M344" s="25"/>
    </row>
    <row r="345" spans="1:13" ht="12.75">
      <c r="A345" s="4"/>
      <c r="B345" s="15"/>
      <c r="C345" s="19"/>
      <c r="D345" s="23"/>
      <c r="E345" s="15"/>
      <c r="F345" s="19"/>
      <c r="G345" s="23"/>
      <c r="H345" s="17"/>
      <c r="I345" s="21"/>
      <c r="J345" s="25"/>
      <c r="K345" s="17"/>
      <c r="L345" s="21"/>
      <c r="M345" s="25"/>
    </row>
    <row r="346" spans="1:13" ht="12.75">
      <c r="A346" s="4"/>
      <c r="B346" s="15"/>
      <c r="C346" s="19"/>
      <c r="D346" s="23"/>
      <c r="E346" s="15"/>
      <c r="F346" s="19"/>
      <c r="G346" s="23"/>
      <c r="H346" s="17"/>
      <c r="I346" s="21"/>
      <c r="J346" s="25"/>
      <c r="K346" s="17"/>
      <c r="L346" s="21"/>
      <c r="M346" s="25"/>
    </row>
    <row r="347" spans="1:13" ht="12.75">
      <c r="A347" s="4"/>
      <c r="B347" s="15"/>
      <c r="C347" s="19"/>
      <c r="D347" s="23"/>
      <c r="E347" s="15"/>
      <c r="F347" s="19"/>
      <c r="G347" s="23"/>
      <c r="H347" s="17"/>
      <c r="I347" s="21"/>
      <c r="J347" s="25"/>
      <c r="K347" s="17"/>
      <c r="L347" s="21"/>
      <c r="M347" s="25"/>
    </row>
    <row r="348" spans="1:13" ht="12.75">
      <c r="A348" s="4"/>
      <c r="B348" s="15"/>
      <c r="C348" s="19"/>
      <c r="D348" s="23"/>
      <c r="E348" s="15"/>
      <c r="F348" s="19"/>
      <c r="G348" s="23"/>
      <c r="H348" s="17"/>
      <c r="I348" s="21"/>
      <c r="J348" s="25"/>
      <c r="K348" s="17"/>
      <c r="L348" s="21"/>
      <c r="M348" s="25"/>
    </row>
    <row r="349" spans="1:13" ht="12.75">
      <c r="A349" s="4"/>
      <c r="B349" s="15"/>
      <c r="C349" s="19"/>
      <c r="D349" s="23"/>
      <c r="E349" s="15"/>
      <c r="F349" s="19"/>
      <c r="G349" s="23"/>
      <c r="H349" s="17"/>
      <c r="I349" s="21"/>
      <c r="J349" s="25"/>
      <c r="K349" s="17"/>
      <c r="L349" s="21"/>
      <c r="M349" s="25"/>
    </row>
    <row r="350" spans="1:13" ht="12.75">
      <c r="A350" s="4"/>
      <c r="B350" s="15"/>
      <c r="C350" s="19"/>
      <c r="D350" s="23"/>
      <c r="E350" s="15"/>
      <c r="F350" s="19"/>
      <c r="G350" s="23"/>
      <c r="H350" s="17"/>
      <c r="I350" s="21"/>
      <c r="J350" s="25"/>
      <c r="K350" s="17"/>
      <c r="L350" s="21"/>
      <c r="M350" s="25"/>
    </row>
    <row r="351" spans="1:13" ht="12.75">
      <c r="A351" s="4"/>
      <c r="B351" s="15"/>
      <c r="C351" s="19"/>
      <c r="D351" s="23"/>
      <c r="E351" s="15"/>
      <c r="F351" s="19"/>
      <c r="G351" s="23"/>
      <c r="H351" s="17"/>
      <c r="I351" s="21"/>
      <c r="J351" s="25"/>
      <c r="K351" s="17"/>
      <c r="L351" s="21"/>
      <c r="M351" s="25"/>
    </row>
    <row r="352" spans="1:13" ht="12.75">
      <c r="A352" s="4"/>
      <c r="B352" s="15"/>
      <c r="C352" s="19"/>
      <c r="D352" s="23"/>
      <c r="E352" s="15"/>
      <c r="F352" s="19"/>
      <c r="G352" s="23"/>
      <c r="H352" s="17"/>
      <c r="I352" s="21"/>
      <c r="J352" s="25"/>
      <c r="K352" s="17"/>
      <c r="L352" s="21"/>
      <c r="M352" s="25"/>
    </row>
    <row r="353" spans="1:13" ht="12.75">
      <c r="A353" s="4"/>
      <c r="B353" s="15"/>
      <c r="C353" s="19"/>
      <c r="D353" s="23"/>
      <c r="E353" s="15"/>
      <c r="F353" s="19"/>
      <c r="G353" s="23"/>
      <c r="H353" s="17"/>
      <c r="I353" s="21"/>
      <c r="J353" s="25"/>
      <c r="K353" s="17"/>
      <c r="L353" s="21"/>
      <c r="M353" s="25"/>
    </row>
    <row r="354" spans="1:13" ht="12.75">
      <c r="A354" s="4"/>
      <c r="B354" s="15"/>
      <c r="C354" s="19"/>
      <c r="D354" s="23"/>
      <c r="E354" s="15"/>
      <c r="F354" s="19"/>
      <c r="G354" s="23"/>
      <c r="H354" s="17"/>
      <c r="I354" s="21"/>
      <c r="J354" s="25"/>
      <c r="K354" s="17"/>
      <c r="L354" s="21"/>
      <c r="M354" s="25"/>
    </row>
    <row r="355" spans="1:13" ht="12.75">
      <c r="A355" s="4"/>
      <c r="B355" s="15"/>
      <c r="C355" s="19"/>
      <c r="D355" s="23"/>
      <c r="E355" s="15"/>
      <c r="F355" s="19"/>
      <c r="G355" s="23"/>
      <c r="H355" s="17"/>
      <c r="I355" s="21"/>
      <c r="J355" s="25"/>
      <c r="K355" s="17"/>
      <c r="L355" s="21"/>
      <c r="M355" s="25"/>
    </row>
    <row r="356" spans="1:13" ht="12.75">
      <c r="A356" s="4"/>
      <c r="B356" s="15"/>
      <c r="C356" s="19"/>
      <c r="D356" s="23"/>
      <c r="E356" s="15"/>
      <c r="F356" s="19"/>
      <c r="G356" s="23"/>
      <c r="H356" s="17"/>
      <c r="I356" s="21"/>
      <c r="J356" s="25"/>
      <c r="K356" s="17"/>
      <c r="L356" s="21"/>
      <c r="M356" s="25"/>
    </row>
    <row r="357" spans="1:13" ht="12.75">
      <c r="A357" s="4"/>
      <c r="B357" s="15"/>
      <c r="C357" s="19"/>
      <c r="D357" s="23"/>
      <c r="E357" s="15"/>
      <c r="F357" s="19"/>
      <c r="G357" s="23"/>
      <c r="H357" s="17"/>
      <c r="I357" s="21"/>
      <c r="J357" s="25"/>
      <c r="K357" s="17"/>
      <c r="L357" s="21"/>
      <c r="M357" s="25"/>
    </row>
    <row r="358" spans="1:13" ht="12.75">
      <c r="A358" s="4"/>
      <c r="B358" s="15"/>
      <c r="C358" s="19"/>
      <c r="D358" s="23"/>
      <c r="E358" s="15"/>
      <c r="F358" s="19"/>
      <c r="G358" s="23"/>
      <c r="H358" s="17"/>
      <c r="I358" s="21"/>
      <c r="J358" s="25"/>
      <c r="K358" s="17"/>
      <c r="L358" s="21"/>
      <c r="M358" s="25"/>
    </row>
    <row r="359" spans="1:13" ht="12.75">
      <c r="A359" s="4"/>
      <c r="B359" s="15"/>
      <c r="C359" s="19"/>
      <c r="D359" s="23"/>
      <c r="E359" s="15"/>
      <c r="F359" s="19"/>
      <c r="G359" s="23"/>
      <c r="H359" s="17"/>
      <c r="I359" s="21"/>
      <c r="J359" s="25"/>
      <c r="K359" s="17"/>
      <c r="L359" s="21"/>
      <c r="M359" s="25"/>
    </row>
    <row r="360" spans="1:13" ht="12.75">
      <c r="A360" s="4"/>
      <c r="B360" s="15"/>
      <c r="C360" s="19"/>
      <c r="D360" s="23"/>
      <c r="E360" s="15"/>
      <c r="F360" s="19"/>
      <c r="G360" s="23"/>
      <c r="H360" s="17"/>
      <c r="I360" s="21"/>
      <c r="J360" s="25"/>
      <c r="K360" s="17"/>
      <c r="L360" s="21"/>
      <c r="M360" s="25"/>
    </row>
    <row r="361" spans="1:13" ht="12.75">
      <c r="A361" s="4"/>
      <c r="B361" s="15"/>
      <c r="C361" s="19"/>
      <c r="D361" s="23"/>
      <c r="E361" s="15"/>
      <c r="F361" s="19"/>
      <c r="G361" s="23"/>
      <c r="H361" s="17"/>
      <c r="I361" s="21"/>
      <c r="J361" s="25"/>
      <c r="K361" s="17"/>
      <c r="L361" s="21"/>
      <c r="M361" s="25"/>
    </row>
    <row r="362" spans="1:13" ht="12.75">
      <c r="A362" s="4"/>
      <c r="B362" s="15"/>
      <c r="C362" s="19"/>
      <c r="D362" s="23"/>
      <c r="E362" s="15"/>
      <c r="F362" s="19"/>
      <c r="G362" s="23"/>
      <c r="H362" s="17"/>
      <c r="I362" s="21"/>
      <c r="J362" s="25"/>
      <c r="K362" s="17"/>
      <c r="L362" s="21"/>
      <c r="M362" s="25"/>
    </row>
    <row r="363" spans="1:13" ht="12.75">
      <c r="A363" s="4"/>
      <c r="B363" s="15"/>
      <c r="C363" s="19"/>
      <c r="D363" s="23"/>
      <c r="E363" s="15"/>
      <c r="F363" s="19"/>
      <c r="G363" s="23"/>
      <c r="H363" s="17"/>
      <c r="I363" s="21"/>
      <c r="J363" s="25"/>
      <c r="K363" s="17"/>
      <c r="L363" s="21"/>
      <c r="M363" s="25"/>
    </row>
    <row r="364" spans="1:13" ht="12.75">
      <c r="A364" s="4"/>
      <c r="B364" s="15"/>
      <c r="C364" s="19"/>
      <c r="D364" s="23"/>
      <c r="E364" s="15"/>
      <c r="F364" s="19"/>
      <c r="G364" s="23"/>
      <c r="H364" s="17"/>
      <c r="I364" s="21"/>
      <c r="J364" s="25"/>
      <c r="K364" s="17"/>
      <c r="L364" s="21"/>
      <c r="M364" s="25"/>
    </row>
    <row r="365" spans="1:13" ht="12.75">
      <c r="A365" s="4"/>
      <c r="B365" s="15"/>
      <c r="C365" s="19"/>
      <c r="D365" s="23"/>
      <c r="E365" s="15"/>
      <c r="F365" s="19"/>
      <c r="G365" s="23"/>
      <c r="H365" s="17"/>
      <c r="I365" s="21"/>
      <c r="J365" s="25"/>
      <c r="K365" s="17"/>
      <c r="L365" s="21"/>
      <c r="M365" s="25"/>
    </row>
    <row r="366" spans="1:13" ht="12.75">
      <c r="A366" s="4"/>
      <c r="B366" s="15"/>
      <c r="C366" s="19"/>
      <c r="D366" s="23"/>
      <c r="E366" s="15"/>
      <c r="F366" s="19"/>
      <c r="G366" s="23"/>
      <c r="H366" s="17"/>
      <c r="I366" s="21"/>
      <c r="J366" s="25"/>
      <c r="K366" s="17"/>
      <c r="L366" s="21"/>
      <c r="M366" s="25"/>
    </row>
    <row r="367" spans="1:13" ht="13.5" thickBot="1">
      <c r="A367" s="6"/>
      <c r="B367" s="16"/>
      <c r="C367" s="20"/>
      <c r="D367" s="24"/>
      <c r="E367" s="16"/>
      <c r="F367" s="20"/>
      <c r="G367" s="24"/>
      <c r="H367" s="28"/>
      <c r="I367" s="29"/>
      <c r="J367" s="30"/>
      <c r="K367" s="28"/>
      <c r="L367" s="29"/>
      <c r="M367" s="30"/>
    </row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</sheetData>
  <sheetProtection/>
  <mergeCells count="13">
    <mergeCell ref="A6:A7"/>
    <mergeCell ref="B6:C6"/>
    <mergeCell ref="D6:D7"/>
    <mergeCell ref="B5:D5"/>
    <mergeCell ref="K5:M5"/>
    <mergeCell ref="K6:L6"/>
    <mergeCell ref="M6:M7"/>
    <mergeCell ref="E5:G5"/>
    <mergeCell ref="E6:F6"/>
    <mergeCell ref="G6:G7"/>
    <mergeCell ref="H5:J5"/>
    <mergeCell ref="H6:I6"/>
    <mergeCell ref="J6:J7"/>
  </mergeCells>
  <hyperlinks>
    <hyperlink ref="B2" r:id="rId1" display="Calcul de l'assiette: méthode et commentaires"/>
    <hyperlink ref="C3" r:id="rId2" display="prix de l'immobilier d'habitation sur le long terme"/>
    <hyperlink ref="G3" r:id="rId3" display="Abonnement aux annonces des mises à jour"/>
    <hyperlink ref="AK1" r:id="rId4" display="Jacques Friggit"/>
  </hyperlinks>
  <printOptions/>
  <pageMargins left="0.787401575" right="0.787401575" top="0.984251969" bottom="0.984251969" header="0.4921259845" footer="0.4921259845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Jacques Friggit</Manager>
  <Company>Ministère - CGEDD</Company>
  <HyperlinkBase>http://www.cgedd.fr/valeur-immobilier-departement/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Droits de mutation immobiliers 2018 par département</dc:title>
  <dc:subject>Assiette départementale 2018 des droits de mutation immobiliers calculée à partir du produit de l'enregistrement perçu par la Direction Générale des Finances Publiques (DGFiP)</dc:subject>
  <dc:creator>Friggit</dc:creator>
  <cp:keywords>droits de mutation, ventes immobilières</cp:keywords>
  <dc:description>Assiette des droits de mutation immobiliers par département 2018</dc:description>
  <cp:lastModifiedBy>Jacques Friggit</cp:lastModifiedBy>
  <dcterms:created xsi:type="dcterms:W3CDTF">2011-04-19T08:15:51Z</dcterms:created>
  <dcterms:modified xsi:type="dcterms:W3CDTF">2024-04-11T14:00:56Z</dcterms:modified>
  <cp:category>Statistiques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