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250" windowHeight="2805" firstSheet="1" activeTab="1"/>
  </bookViews>
  <sheets>
    <sheet name="Méthode et autres départements" sheetId="1" r:id="rId1"/>
    <sheet name="Données" sheetId="2" r:id="rId2"/>
    <sheet name="Montants mensuels" sheetId="3" r:id="rId3"/>
    <sheet name="Montants cumulés sur 12 mois" sheetId="4" r:id="rId4"/>
    <sheet name="Croiss ann du cumul sur 3 mois" sheetId="5" r:id="rId5"/>
    <sheet name="Croiss ann du cumul sur 12 mois" sheetId="6" r:id="rId6"/>
  </sheets>
  <definedNames/>
  <calcPr fullCalcOnLoad="1"/>
</workbook>
</file>

<file path=xl/sharedStrings.xml><?xml version="1.0" encoding="utf-8"?>
<sst xmlns="http://schemas.openxmlformats.org/spreadsheetml/2006/main" count="145" uniqueCount="131">
  <si>
    <t>Inscriptions d'hypothèques</t>
  </si>
  <si>
    <t>Mutations de biens immobiliers</t>
  </si>
  <si>
    <t>Mois d'enregistrement par les conservations des hypothèques</t>
  </si>
  <si>
    <t>Retour au dossier sur le</t>
  </si>
  <si>
    <t>Croissance annuelle du montant cumulé sur 12 mois</t>
  </si>
  <si>
    <t>prix de l'immobilier d'habitation sur le long terme</t>
  </si>
  <si>
    <t>Régime de droit commun (mutations à titre onéreux)</t>
  </si>
  <si>
    <t>Régime dérogatoire (mutations à titre onéreux ou gratuit)</t>
  </si>
  <si>
    <t>Croissance annuelle du montant cumulé sur 3 mois</t>
  </si>
  <si>
    <t>Montant mensuel                                    (euros)</t>
  </si>
  <si>
    <t>Montant mensuel cumulé sur 12 mois         (euros)</t>
  </si>
  <si>
    <t>Ain (01)</t>
  </si>
  <si>
    <t>Côte-d’Or (21)</t>
  </si>
  <si>
    <t>Loir-et-Cher (41)</t>
  </si>
  <si>
    <t>Orne (61)</t>
  </si>
  <si>
    <t>Tarn (81)</t>
  </si>
  <si>
    <t>Aisne (02)</t>
  </si>
  <si>
    <t>Côtes-d'Armor (22)</t>
  </si>
  <si>
    <t>Loire (42)</t>
  </si>
  <si>
    <t>Pas-de-Calais (62)</t>
  </si>
  <si>
    <t>Tarn-et-Garonne (82)</t>
  </si>
  <si>
    <t>Allier (03)</t>
  </si>
  <si>
    <t>Creuse (23)</t>
  </si>
  <si>
    <t>Haute-Loire (43)</t>
  </si>
  <si>
    <t>Puy-de-Dôme (63)</t>
  </si>
  <si>
    <t>Var (83)</t>
  </si>
  <si>
    <t>Alpes-de-Haute-Provence (04)</t>
  </si>
  <si>
    <t>Dordogne (24)</t>
  </si>
  <si>
    <t>Loire-Atlantique (44)</t>
  </si>
  <si>
    <t>Pyrénées-Atlantiques (64)</t>
  </si>
  <si>
    <t>Vaucluse (84)</t>
  </si>
  <si>
    <t>Hautes-Alpes (05)</t>
  </si>
  <si>
    <t>Doubs (25)</t>
  </si>
  <si>
    <t>Loiret (45)</t>
  </si>
  <si>
    <t>Hautes-Pyrénées (65)</t>
  </si>
  <si>
    <t>Vendée (85)</t>
  </si>
  <si>
    <t>Alpes-Maritimes (06)</t>
  </si>
  <si>
    <t>Drôme (26)</t>
  </si>
  <si>
    <t>Lot (46)</t>
  </si>
  <si>
    <t>Pyrénées-Orientales (66)</t>
  </si>
  <si>
    <t>Vienne (86)</t>
  </si>
  <si>
    <t>Ardèche (07)</t>
  </si>
  <si>
    <t>Eure (27)</t>
  </si>
  <si>
    <t>Lot-et-Garonne (47)</t>
  </si>
  <si>
    <t>Bas-Rhin (67)</t>
  </si>
  <si>
    <t>Haute-Vienne (87)</t>
  </si>
  <si>
    <t>Ardennes (08)</t>
  </si>
  <si>
    <t>Eure-et-Loir (28)</t>
  </si>
  <si>
    <t>Lozère (48)</t>
  </si>
  <si>
    <t>Haut-Rhin (68)</t>
  </si>
  <si>
    <t>Vosges (88)</t>
  </si>
  <si>
    <t>Ariège (09)</t>
  </si>
  <si>
    <t>Finistère (29)</t>
  </si>
  <si>
    <t>Maine-et-Loire (49)</t>
  </si>
  <si>
    <t>Rhône (69)</t>
  </si>
  <si>
    <t>Yonne (89)</t>
  </si>
  <si>
    <t>Aube (10)</t>
  </si>
  <si>
    <t>Gard (30)</t>
  </si>
  <si>
    <t>Manche (50)</t>
  </si>
  <si>
    <t>Haute-Saône (70)</t>
  </si>
  <si>
    <t>Territoire-de-Belfort (90)</t>
  </si>
  <si>
    <t>Aude (11)</t>
  </si>
  <si>
    <t>Haute-Garonne (31)</t>
  </si>
  <si>
    <t>Marne (51)</t>
  </si>
  <si>
    <t>Saône-et-Loire (71)</t>
  </si>
  <si>
    <t>Essonne (91)</t>
  </si>
  <si>
    <t>Aveyron (12)</t>
  </si>
  <si>
    <t>Gers (32)</t>
  </si>
  <si>
    <t>Haute-Marne (52)</t>
  </si>
  <si>
    <t>Sarthe (72)</t>
  </si>
  <si>
    <t>Hauts-de-Seine (92)</t>
  </si>
  <si>
    <t>Bouches-du-Rhône (13)</t>
  </si>
  <si>
    <t>Gironde (33)</t>
  </si>
  <si>
    <t>Mayenne (53)</t>
  </si>
  <si>
    <t>Savoie (73)</t>
  </si>
  <si>
    <t>Seine-St-Denis (93)</t>
  </si>
  <si>
    <t>Calvados (14)</t>
  </si>
  <si>
    <t>Hérault (34)</t>
  </si>
  <si>
    <t>Meurthe-et-Moselle (54)</t>
  </si>
  <si>
    <t>Haute-Savoie (74)</t>
  </si>
  <si>
    <t>Val-de-Marne (94)</t>
  </si>
  <si>
    <t>Cantal (15)</t>
  </si>
  <si>
    <t>Ille-et-Vilaine (35)</t>
  </si>
  <si>
    <t>Meuse (55)</t>
  </si>
  <si>
    <t>Paris (75)</t>
  </si>
  <si>
    <t>Val-d’Oise (95)</t>
  </si>
  <si>
    <t>Charente (16)</t>
  </si>
  <si>
    <t>Indre (36)</t>
  </si>
  <si>
    <t>Morbihan (56)</t>
  </si>
  <si>
    <t>Seine-Maritime (76)</t>
  </si>
  <si>
    <t>Guadeloupe (971)</t>
  </si>
  <si>
    <t>Charente-Maritime (17)</t>
  </si>
  <si>
    <t>Indre-et-Loire (37)</t>
  </si>
  <si>
    <t>Moselle (57)</t>
  </si>
  <si>
    <t>Seine-et-Marne (77)</t>
  </si>
  <si>
    <t>Martinique (972)</t>
  </si>
  <si>
    <t>Cher (18)</t>
  </si>
  <si>
    <t>Isère (38)</t>
  </si>
  <si>
    <t>Nièvre (58)</t>
  </si>
  <si>
    <t>Yvelines (78)</t>
  </si>
  <si>
    <t>Guyane (973)</t>
  </si>
  <si>
    <t>Corrèze (19)</t>
  </si>
  <si>
    <t>Jura (39)</t>
  </si>
  <si>
    <t>Nord (59)</t>
  </si>
  <si>
    <t>Deux-Sèvres (79)</t>
  </si>
  <si>
    <t>Réunion (974)</t>
  </si>
  <si>
    <t>Corse-du-Sud (2A)</t>
  </si>
  <si>
    <t>Landes (40)</t>
  </si>
  <si>
    <t>Oise (60)</t>
  </si>
  <si>
    <t>Somme (80)</t>
  </si>
  <si>
    <t>Haute-Corse (2B)</t>
  </si>
  <si>
    <t>Ensemble de la France par département et région</t>
  </si>
  <si>
    <t>Assiette des droits de mutation pour l'ensemble de la France et pour chaque département:</t>
  </si>
  <si>
    <t>Nombre de ventes immobilières taxées au taux de droit commun pour chaque département (hors Alsace-Moselle)</t>
  </si>
  <si>
    <t xml:space="preserve">DROITS DE MUTATION </t>
  </si>
  <si>
    <t>Calcul de</t>
  </si>
  <si>
    <t>l'assiette: méthode</t>
  </si>
  <si>
    <t>Nombre de ventes de logements anciens, France entière</t>
  </si>
  <si>
    <t>"Frais de notaire"</t>
  </si>
  <si>
    <t>et droits de mutation</t>
  </si>
  <si>
    <t>IMMOBILIERS</t>
  </si>
  <si>
    <t>Abonnement aux annonces des mises à jour</t>
  </si>
  <si>
    <t>Graphiques sur le marché immobilier d'habitation sur le long terme</t>
  </si>
  <si>
    <t>Source: IGEDD d'après Direction Générale des Finances Publiques (MEDOC)</t>
  </si>
  <si>
    <t>Sur le "tunnel" et la "courbe"</t>
  </si>
  <si>
    <t>Jacques Friggit</t>
  </si>
  <si>
    <t>, IGEDD</t>
  </si>
  <si>
    <t xml:space="preserve">Assiette des droits de mutation immobiliers  </t>
  </si>
  <si>
    <t xml:space="preserve">34 - </t>
  </si>
  <si>
    <t>Hérault</t>
  </si>
  <si>
    <t>Méthode de calcul et commentaires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</si>
</sst>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C]mmm\-yy;@"/>
    <numFmt numFmtId="168" formatCode="mmm\-yyyy"/>
    <numFmt numFmtId="169" formatCode="mmmm\ yyyy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mmmyyyy"/>
    <numFmt numFmtId="179" formatCode="mmmmyyyy"/>
    <numFmt numFmtId="180" formatCode="yyyy/mm"/>
    <numFmt numFmtId="181" formatCode="0.0"/>
    <numFmt numFmtId="182" formatCode="_(* #,##0_);_(* \(#,##0\);_(* &quot;-&quot;??_);_(@_)"/>
    <numFmt numFmtId="183" formatCode="#,##0.0"/>
    <numFmt numFmtId="184" formatCode="mmmm\-yy"/>
    <numFmt numFmtId="185" formatCode="###\ ###\ ###\ ##0"/>
    <numFmt numFmtId="186" formatCode="###\ ###\ ##0"/>
    <numFmt numFmtId="187" formatCode="###\ ###\ ###\ ###\ ##0"/>
    <numFmt numFmtId="188" formatCode="0.000"/>
    <numFmt numFmtId="189" formatCode="0.0%"/>
    <numFmt numFmtId="190" formatCode="mmm\ yy"/>
    <numFmt numFmtId="191" formatCode="mmm\ yyyy"/>
    <numFmt numFmtId="192" formatCode="&quot;Vrai&quot;;&quot;Vrai&quot;;&quot;Faux&quot;"/>
    <numFmt numFmtId="193" formatCode="&quot;Actif&quot;;&quot;Actif&quot;;&quot;Inactif&quot;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2.25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8.45"/>
      <color indexed="8"/>
      <name val="Arial"/>
      <family val="2"/>
    </font>
    <font>
      <sz val="8.45"/>
      <color indexed="15"/>
      <name val="Arial"/>
      <family val="2"/>
    </font>
    <font>
      <sz val="8.45"/>
      <color indexed="18"/>
      <name val="Arial"/>
      <family val="2"/>
    </font>
    <font>
      <sz val="8.45"/>
      <color indexed="14"/>
      <name val="Arial"/>
      <family val="2"/>
    </font>
    <font>
      <b/>
      <sz val="15.2"/>
      <color indexed="8"/>
      <name val="Arial"/>
      <family val="2"/>
    </font>
    <font>
      <b/>
      <sz val="13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.2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169" fontId="0" fillId="0" borderId="12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horizontal="left" wrapText="1"/>
    </xf>
    <xf numFmtId="3" fontId="8" fillId="0" borderId="14" xfId="0" applyNumberFormat="1" applyFont="1" applyBorder="1" applyAlignment="1">
      <alignment vertical="top" wrapText="1"/>
    </xf>
    <xf numFmtId="3" fontId="9" fillId="0" borderId="15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9" fontId="8" fillId="0" borderId="17" xfId="52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9" fontId="9" fillId="0" borderId="20" xfId="52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9" fontId="10" fillId="0" borderId="11" xfId="52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9" fontId="8" fillId="0" borderId="18" xfId="52" applyFont="1" applyBorder="1" applyAlignment="1">
      <alignment/>
    </xf>
    <xf numFmtId="9" fontId="9" fillId="0" borderId="21" xfId="52" applyFont="1" applyBorder="1" applyAlignment="1">
      <alignment/>
    </xf>
    <xf numFmtId="9" fontId="10" fillId="0" borderId="12" xfId="52" applyFont="1" applyBorder="1" applyAlignment="1">
      <alignment/>
    </xf>
    <xf numFmtId="169" fontId="0" fillId="0" borderId="11" xfId="0" applyNumberFormat="1" applyFont="1" applyBorder="1" applyAlignment="1">
      <alignment/>
    </xf>
    <xf numFmtId="3" fontId="1" fillId="0" borderId="0" xfId="44" applyNumberFormat="1" applyBorder="1" applyAlignment="1" applyProtection="1">
      <alignment/>
      <protection/>
    </xf>
    <xf numFmtId="190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 quotePrefix="1">
      <alignment wrapText="1"/>
    </xf>
    <xf numFmtId="0" fontId="1" fillId="0" borderId="0" xfId="44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44" applyFont="1" applyAlignment="1" applyProtection="1">
      <alignment/>
      <protection/>
    </xf>
    <xf numFmtId="0" fontId="16" fillId="0" borderId="0" xfId="44" applyFont="1" applyAlignment="1" applyProtection="1">
      <alignment/>
      <protection/>
    </xf>
    <xf numFmtId="0" fontId="1" fillId="0" borderId="0" xfId="44" applyFont="1" applyAlignment="1" applyProtection="1">
      <alignment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44" applyBorder="1" applyAlignment="1" applyProtection="1">
      <alignment/>
      <protection/>
    </xf>
    <xf numFmtId="0" fontId="12" fillId="0" borderId="0" xfId="0" applyFont="1" applyBorder="1" applyAlignment="1">
      <alignment/>
    </xf>
    <xf numFmtId="3" fontId="1" fillId="33" borderId="12" xfId="44" applyNumberForma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66" fillId="0" borderId="0" xfId="44" applyFont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44" applyBorder="1" applyAlignment="1" applyProtection="1">
      <alignment/>
      <protection/>
    </xf>
    <xf numFmtId="169" fontId="14" fillId="0" borderId="0" xfId="0" applyNumberFormat="1" applyFont="1" applyAlignment="1">
      <alignment horizontal="center"/>
    </xf>
    <xf numFmtId="3" fontId="1" fillId="33" borderId="10" xfId="44" applyNumberFormat="1" applyFill="1" applyBorder="1" applyAlignment="1" applyProtection="1">
      <alignment horizontal="center"/>
      <protection/>
    </xf>
    <xf numFmtId="3" fontId="1" fillId="33" borderId="11" xfId="44" applyNumberForma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0" fillId="0" borderId="1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10" fillId="0" borderId="10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Hérault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0943773"/>
        <c:axId val="11623046"/>
      </c:scatterChart>
      <c:valAx>
        <c:axId val="60943773"/>
        <c:scaling>
          <c:orientation val="minMax"/>
        </c:scaling>
        <c:axPos val="b"/>
        <c:delete val="1"/>
        <c:majorTickMark val="out"/>
        <c:minorTickMark val="none"/>
        <c:tickLblPos val="nextTo"/>
        <c:crossAx val="11623046"/>
        <c:crosses val="autoZero"/>
        <c:crossBetween val="midCat"/>
        <c:dispUnits/>
      </c:valAx>
      <c:valAx>
        <c:axId val="11623046"/>
        <c:scaling>
          <c:orientation val="minMax"/>
        </c:scaling>
        <c:axPos val="l"/>
        <c:delete val="1"/>
        <c:majorTickMark val="out"/>
        <c:minorTickMark val="none"/>
        <c:tickLblPos val="nextTo"/>
        <c:crossAx val="6094377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"/>
          <c:y val="0.16425"/>
          <c:w val="0.9835"/>
          <c:h val="0.4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mensuels</a:t>
            </a:r>
          </a:p>
        </c:rich>
      </c:tx>
      <c:layout>
        <c:manualLayout>
          <c:xMode val="factor"/>
          <c:yMode val="factor"/>
          <c:x val="-0.397"/>
          <c:y val="0.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225"/>
          <c:w val="0.969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Données!$B$7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Données!$B$8:$B$307</c:f>
              <c:numCache>
                <c:ptCount val="300"/>
                <c:pt idx="0">
                  <c:v>145649193.66646004</c:v>
                </c:pt>
                <c:pt idx="1">
                  <c:v>129150303.56930973</c:v>
                </c:pt>
                <c:pt idx="2">
                  <c:v>153035558.7805311</c:v>
                </c:pt>
                <c:pt idx="3">
                  <c:v>120915012.28586192</c:v>
                </c:pt>
                <c:pt idx="4">
                  <c:v>152163457.65443784</c:v>
                </c:pt>
                <c:pt idx="5">
                  <c:v>116160568.37385364</c:v>
                </c:pt>
                <c:pt idx="6">
                  <c:v>145489841.91171312</c:v>
                </c:pt>
                <c:pt idx="7">
                  <c:v>153045046.7901795</c:v>
                </c:pt>
                <c:pt idx="8">
                  <c:v>175790029.73179948</c:v>
                </c:pt>
                <c:pt idx="9">
                  <c:v>174254437.54901922</c:v>
                </c:pt>
                <c:pt idx="10">
                  <c:v>146929492.52597356</c:v>
                </c:pt>
                <c:pt idx="11">
                  <c:v>171752869.96065173</c:v>
                </c:pt>
                <c:pt idx="12">
                  <c:v>117700295.61934012</c:v>
                </c:pt>
                <c:pt idx="13">
                  <c:v>135962159.07482067</c:v>
                </c:pt>
                <c:pt idx="14">
                  <c:v>157616465.52787516</c:v>
                </c:pt>
                <c:pt idx="15">
                  <c:v>118956255.20719074</c:v>
                </c:pt>
                <c:pt idx="16">
                  <c:v>136713991.0208357</c:v>
                </c:pt>
                <c:pt idx="17">
                  <c:v>151597364.32152408</c:v>
                </c:pt>
                <c:pt idx="18">
                  <c:v>171160923.0481996</c:v>
                </c:pt>
                <c:pt idx="19">
                  <c:v>177802038.5396791</c:v>
                </c:pt>
                <c:pt idx="20">
                  <c:v>161799346.4055264</c:v>
                </c:pt>
                <c:pt idx="21">
                  <c:v>201307927.93768394</c:v>
                </c:pt>
                <c:pt idx="22">
                  <c:v>169222288.1777607</c:v>
                </c:pt>
                <c:pt idx="23">
                  <c:v>179983168.87403932</c:v>
                </c:pt>
                <c:pt idx="24">
                  <c:v>130289241.71385282</c:v>
                </c:pt>
                <c:pt idx="25">
                  <c:v>166224716.8191919</c:v>
                </c:pt>
                <c:pt idx="26">
                  <c:v>158243736.03625706</c:v>
                </c:pt>
                <c:pt idx="27">
                  <c:v>205513490.61803752</c:v>
                </c:pt>
                <c:pt idx="28">
                  <c:v>152066892.1566534</c:v>
                </c:pt>
                <c:pt idx="29">
                  <c:v>242627530.1361009</c:v>
                </c:pt>
                <c:pt idx="30">
                  <c:v>205001138.1799422</c:v>
                </c:pt>
                <c:pt idx="31">
                  <c:v>167621203.37533975</c:v>
                </c:pt>
                <c:pt idx="32">
                  <c:v>219687972.67837012</c:v>
                </c:pt>
                <c:pt idx="33">
                  <c:v>242138272.9293122</c:v>
                </c:pt>
                <c:pt idx="34">
                  <c:v>156752940.4360729</c:v>
                </c:pt>
                <c:pt idx="35">
                  <c:v>195297503.42847252</c:v>
                </c:pt>
                <c:pt idx="36">
                  <c:v>181189341.72943723</c:v>
                </c:pt>
                <c:pt idx="37">
                  <c:v>191735814.020202</c:v>
                </c:pt>
                <c:pt idx="38">
                  <c:v>191907418.54761904</c:v>
                </c:pt>
                <c:pt idx="39">
                  <c:v>170738350.74098128</c:v>
                </c:pt>
                <c:pt idx="40">
                  <c:v>145979119.69841293</c:v>
                </c:pt>
                <c:pt idx="41">
                  <c:v>200264093.46979907</c:v>
                </c:pt>
                <c:pt idx="42">
                  <c:v>223288794.56349206</c:v>
                </c:pt>
                <c:pt idx="43">
                  <c:v>229143533.32467532</c:v>
                </c:pt>
                <c:pt idx="44">
                  <c:v>234386937.41702744</c:v>
                </c:pt>
                <c:pt idx="45">
                  <c:v>241286872.72005776</c:v>
                </c:pt>
                <c:pt idx="46">
                  <c:v>191600189.2092965</c:v>
                </c:pt>
                <c:pt idx="47">
                  <c:v>208997904.89177477</c:v>
                </c:pt>
                <c:pt idx="48">
                  <c:v>211557015.13015872</c:v>
                </c:pt>
                <c:pt idx="49">
                  <c:v>193758236.3593074</c:v>
                </c:pt>
                <c:pt idx="50">
                  <c:v>216368162.64502165</c:v>
                </c:pt>
                <c:pt idx="51">
                  <c:v>178948688.3404665</c:v>
                </c:pt>
                <c:pt idx="52">
                  <c:v>182210972.69484702</c:v>
                </c:pt>
                <c:pt idx="53">
                  <c:v>235392058.61067826</c:v>
                </c:pt>
                <c:pt idx="54">
                  <c:v>253602839.02597407</c:v>
                </c:pt>
                <c:pt idx="55">
                  <c:v>261981779.84126988</c:v>
                </c:pt>
                <c:pt idx="56">
                  <c:v>252941190.09379506</c:v>
                </c:pt>
                <c:pt idx="57">
                  <c:v>250105799.39033192</c:v>
                </c:pt>
                <c:pt idx="58">
                  <c:v>247661094.44444448</c:v>
                </c:pt>
                <c:pt idx="59">
                  <c:v>249390980.71212122</c:v>
                </c:pt>
                <c:pt idx="60">
                  <c:v>200625253.6075036</c:v>
                </c:pt>
                <c:pt idx="61">
                  <c:v>253195451.62337664</c:v>
                </c:pt>
                <c:pt idx="62">
                  <c:v>253057945.85793978</c:v>
                </c:pt>
                <c:pt idx="63">
                  <c:v>197131839.04761904</c:v>
                </c:pt>
                <c:pt idx="64">
                  <c:v>224689446.95526698</c:v>
                </c:pt>
                <c:pt idx="65">
                  <c:v>260516562.37373734</c:v>
                </c:pt>
                <c:pt idx="66">
                  <c:v>263513677.09956712</c:v>
                </c:pt>
                <c:pt idx="67">
                  <c:v>285488715.8333334</c:v>
                </c:pt>
                <c:pt idx="68">
                  <c:v>333697021.28917754</c:v>
                </c:pt>
                <c:pt idx="69">
                  <c:v>262629794.06926417</c:v>
                </c:pt>
                <c:pt idx="70">
                  <c:v>276257585.14054835</c:v>
                </c:pt>
                <c:pt idx="71">
                  <c:v>275925489.9808318</c:v>
                </c:pt>
                <c:pt idx="72">
                  <c:v>264529077.4025974</c:v>
                </c:pt>
                <c:pt idx="73">
                  <c:v>257517211.2689755</c:v>
                </c:pt>
                <c:pt idx="74">
                  <c:v>285326825.10192543</c:v>
                </c:pt>
                <c:pt idx="75">
                  <c:v>242800407.2871573</c:v>
                </c:pt>
                <c:pt idx="76">
                  <c:v>227853568.54256856</c:v>
                </c:pt>
                <c:pt idx="77">
                  <c:v>282856374.1269842</c:v>
                </c:pt>
                <c:pt idx="78">
                  <c:v>314553962.35930735</c:v>
                </c:pt>
                <c:pt idx="79">
                  <c:v>272395801.5728716</c:v>
                </c:pt>
                <c:pt idx="80">
                  <c:v>329508080.00000006</c:v>
                </c:pt>
                <c:pt idx="81">
                  <c:v>350270712.8427129</c:v>
                </c:pt>
                <c:pt idx="82">
                  <c:v>285651925.00000006</c:v>
                </c:pt>
                <c:pt idx="83">
                  <c:v>270498884.50216454</c:v>
                </c:pt>
                <c:pt idx="84">
                  <c:v>280446519.84126985</c:v>
                </c:pt>
                <c:pt idx="85">
                  <c:v>263376207.04184708</c:v>
                </c:pt>
                <c:pt idx="86">
                  <c:v>295752392.06349206</c:v>
                </c:pt>
                <c:pt idx="87">
                  <c:v>242537283.54978356</c:v>
                </c:pt>
                <c:pt idx="88">
                  <c:v>248079086.2867244</c:v>
                </c:pt>
                <c:pt idx="89">
                  <c:v>307935514.8629149</c:v>
                </c:pt>
                <c:pt idx="90">
                  <c:v>344399115.945166</c:v>
                </c:pt>
                <c:pt idx="91">
                  <c:v>353840971.97330445</c:v>
                </c:pt>
                <c:pt idx="92">
                  <c:v>331513339.31096685</c:v>
                </c:pt>
                <c:pt idx="93">
                  <c:v>375221551.1544012</c:v>
                </c:pt>
                <c:pt idx="94">
                  <c:v>306696809.5743146</c:v>
                </c:pt>
                <c:pt idx="95">
                  <c:v>277325256.13997114</c:v>
                </c:pt>
                <c:pt idx="96">
                  <c:v>303050665.6354731</c:v>
                </c:pt>
                <c:pt idx="97">
                  <c:v>306883777.0346321</c:v>
                </c:pt>
                <c:pt idx="98">
                  <c:v>270271306.01731604</c:v>
                </c:pt>
                <c:pt idx="99">
                  <c:v>278921674.4444445</c:v>
                </c:pt>
                <c:pt idx="100">
                  <c:v>222998776.95526698</c:v>
                </c:pt>
                <c:pt idx="101">
                  <c:v>289189751.99569446</c:v>
                </c:pt>
                <c:pt idx="102">
                  <c:v>289680166.60737306</c:v>
                </c:pt>
                <c:pt idx="103">
                  <c:v>284801510.1515152</c:v>
                </c:pt>
                <c:pt idx="104">
                  <c:v>317000808.2146879</c:v>
                </c:pt>
                <c:pt idx="105">
                  <c:v>306648842.9519071</c:v>
                </c:pt>
                <c:pt idx="106">
                  <c:v>206000138.8888889</c:v>
                </c:pt>
                <c:pt idx="107">
                  <c:v>238297775.55555555</c:v>
                </c:pt>
                <c:pt idx="108">
                  <c:v>193273361.11111113</c:v>
                </c:pt>
                <c:pt idx="109">
                  <c:v>208623750.00000003</c:v>
                </c:pt>
                <c:pt idx="110">
                  <c:v>185595439.03318906</c:v>
                </c:pt>
                <c:pt idx="111">
                  <c:v>173092722.22222224</c:v>
                </c:pt>
                <c:pt idx="112">
                  <c:v>138778666.6666667</c:v>
                </c:pt>
                <c:pt idx="113">
                  <c:v>190147361.11111113</c:v>
                </c:pt>
                <c:pt idx="114">
                  <c:v>224982407.63708517</c:v>
                </c:pt>
                <c:pt idx="115">
                  <c:v>222366793.65079367</c:v>
                </c:pt>
                <c:pt idx="116">
                  <c:v>256299416.6666667</c:v>
                </c:pt>
                <c:pt idx="117">
                  <c:v>229563154.04040405</c:v>
                </c:pt>
                <c:pt idx="118">
                  <c:v>222183614.20636597</c:v>
                </c:pt>
                <c:pt idx="119">
                  <c:v>225261722.22222224</c:v>
                </c:pt>
                <c:pt idx="120">
                  <c:v>222767138.8888889</c:v>
                </c:pt>
                <c:pt idx="121">
                  <c:v>238171111.11111113</c:v>
                </c:pt>
                <c:pt idx="122">
                  <c:v>267373777.7777778</c:v>
                </c:pt>
                <c:pt idx="123">
                  <c:v>214263660.1731602</c:v>
                </c:pt>
                <c:pt idx="124">
                  <c:v>238021737.01298705</c:v>
                </c:pt>
                <c:pt idx="125">
                  <c:v>279098137.7777778</c:v>
                </c:pt>
                <c:pt idx="126">
                  <c:v>302865647.7777778</c:v>
                </c:pt>
                <c:pt idx="127">
                  <c:v>313188388.8888889</c:v>
                </c:pt>
                <c:pt idx="128">
                  <c:v>376083375.5122655</c:v>
                </c:pt>
                <c:pt idx="129">
                  <c:v>311528282.06349206</c:v>
                </c:pt>
                <c:pt idx="130">
                  <c:v>301850759.0620491</c:v>
                </c:pt>
                <c:pt idx="131">
                  <c:v>307420119.2496393</c:v>
                </c:pt>
                <c:pt idx="132">
                  <c:v>315869254.4444445</c:v>
                </c:pt>
                <c:pt idx="133">
                  <c:v>298149777.21950185</c:v>
                </c:pt>
                <c:pt idx="134">
                  <c:v>327348996.9743023</c:v>
                </c:pt>
                <c:pt idx="135">
                  <c:v>295180552.63157904</c:v>
                </c:pt>
                <c:pt idx="136">
                  <c:v>284326366.3157895</c:v>
                </c:pt>
                <c:pt idx="137">
                  <c:v>294909875.7894737</c:v>
                </c:pt>
                <c:pt idx="138">
                  <c:v>310510064.56596035</c:v>
                </c:pt>
                <c:pt idx="139">
                  <c:v>355955947.3684211</c:v>
                </c:pt>
                <c:pt idx="140">
                  <c:v>435417763.15789473</c:v>
                </c:pt>
                <c:pt idx="141">
                  <c:v>343258480.75412416</c:v>
                </c:pt>
                <c:pt idx="142">
                  <c:v>332536668.15789473</c:v>
                </c:pt>
                <c:pt idx="143">
                  <c:v>303536248.42105263</c:v>
                </c:pt>
                <c:pt idx="144">
                  <c:v>373960704.4071315</c:v>
                </c:pt>
                <c:pt idx="145">
                  <c:v>490991275.83648795</c:v>
                </c:pt>
                <c:pt idx="146">
                  <c:v>411305477.631579</c:v>
                </c:pt>
                <c:pt idx="147">
                  <c:v>206301947.6309684</c:v>
                </c:pt>
                <c:pt idx="148">
                  <c:v>239029155.0860911</c:v>
                </c:pt>
                <c:pt idx="149">
                  <c:v>230899131.57894737</c:v>
                </c:pt>
                <c:pt idx="150">
                  <c:v>307633147.148614</c:v>
                </c:pt>
                <c:pt idx="151">
                  <c:v>301274306.9157895</c:v>
                </c:pt>
                <c:pt idx="152">
                  <c:v>248583855.84320432</c:v>
                </c:pt>
                <c:pt idx="153">
                  <c:v>301116868.42105263</c:v>
                </c:pt>
                <c:pt idx="154">
                  <c:v>263330760.76555023</c:v>
                </c:pt>
                <c:pt idx="155">
                  <c:v>229024408.71155164</c:v>
                </c:pt>
                <c:pt idx="156">
                  <c:v>315418192.631579</c:v>
                </c:pt>
                <c:pt idx="157">
                  <c:v>234066383.68421054</c:v>
                </c:pt>
                <c:pt idx="158">
                  <c:v>222864567.89473686</c:v>
                </c:pt>
                <c:pt idx="159">
                  <c:v>229998120.5263158</c:v>
                </c:pt>
                <c:pt idx="160">
                  <c:v>241381067.23321941</c:v>
                </c:pt>
                <c:pt idx="161">
                  <c:v>268622778.42105263</c:v>
                </c:pt>
                <c:pt idx="162">
                  <c:v>373509359.47368425</c:v>
                </c:pt>
                <c:pt idx="163">
                  <c:v>294268410</c:v>
                </c:pt>
                <c:pt idx="164">
                  <c:v>289638228.42105263</c:v>
                </c:pt>
                <c:pt idx="165">
                  <c:v>310392327.2761449</c:v>
                </c:pt>
                <c:pt idx="166">
                  <c:v>277661263.15789473</c:v>
                </c:pt>
                <c:pt idx="167">
                  <c:v>257827468.42105263</c:v>
                </c:pt>
                <c:pt idx="168">
                  <c:v>347152763.15789473</c:v>
                </c:pt>
                <c:pt idx="169">
                  <c:v>231954834.27166402</c:v>
                </c:pt>
                <c:pt idx="170">
                  <c:v>319831210.5263158</c:v>
                </c:pt>
                <c:pt idx="171">
                  <c:v>188615333.33333334</c:v>
                </c:pt>
                <c:pt idx="172">
                  <c:v>239192882.87500003</c:v>
                </c:pt>
                <c:pt idx="173">
                  <c:v>246534777.7777778</c:v>
                </c:pt>
                <c:pt idx="174">
                  <c:v>303153133.3333334</c:v>
                </c:pt>
                <c:pt idx="175">
                  <c:v>265023481.33333334</c:v>
                </c:pt>
                <c:pt idx="176">
                  <c:v>347966512.4877345</c:v>
                </c:pt>
                <c:pt idx="177">
                  <c:v>243836129.7777778</c:v>
                </c:pt>
                <c:pt idx="178">
                  <c:v>230126193.77777785</c:v>
                </c:pt>
                <c:pt idx="179">
                  <c:v>262084320.22222224</c:v>
                </c:pt>
                <c:pt idx="180">
                  <c:v>265245706.15584415</c:v>
                </c:pt>
                <c:pt idx="181">
                  <c:v>224042338.00000003</c:v>
                </c:pt>
                <c:pt idx="182">
                  <c:v>285480622.2222222</c:v>
                </c:pt>
                <c:pt idx="183">
                  <c:v>231072022.22222224</c:v>
                </c:pt>
                <c:pt idx="184">
                  <c:v>196507966.6666667</c:v>
                </c:pt>
                <c:pt idx="185">
                  <c:v>258814911.11111113</c:v>
                </c:pt>
                <c:pt idx="186">
                  <c:v>289052169.94977957</c:v>
                </c:pt>
                <c:pt idx="187">
                  <c:v>288473377.7777778</c:v>
                </c:pt>
                <c:pt idx="188">
                  <c:v>407022907.49316835</c:v>
                </c:pt>
                <c:pt idx="189">
                  <c:v>386324000</c:v>
                </c:pt>
                <c:pt idx="190">
                  <c:v>338726630</c:v>
                </c:pt>
                <c:pt idx="191">
                  <c:v>347935494.6269657</c:v>
                </c:pt>
                <c:pt idx="192">
                  <c:v>286682909.5555555</c:v>
                </c:pt>
                <c:pt idx="193">
                  <c:v>314406511.1111111</c:v>
                </c:pt>
                <c:pt idx="194">
                  <c:v>312457537.7777778</c:v>
                </c:pt>
                <c:pt idx="195">
                  <c:v>295532688.8888891</c:v>
                </c:pt>
                <c:pt idx="196">
                  <c:v>278048340.24233055</c:v>
                </c:pt>
                <c:pt idx="197">
                  <c:v>321240390.75901884</c:v>
                </c:pt>
                <c:pt idx="198">
                  <c:v>348488822.2222222</c:v>
                </c:pt>
                <c:pt idx="199">
                  <c:v>360242320.8888889</c:v>
                </c:pt>
                <c:pt idx="200">
                  <c:v>369685911.1111111</c:v>
                </c:pt>
                <c:pt idx="201">
                  <c:v>288468466.6666667</c:v>
                </c:pt>
                <c:pt idx="202">
                  <c:v>357959444.4444445</c:v>
                </c:pt>
                <c:pt idx="203">
                  <c:v>300826400</c:v>
                </c:pt>
                <c:pt idx="204">
                  <c:v>362941755.5555556</c:v>
                </c:pt>
                <c:pt idx="205">
                  <c:v>324692977.7777778</c:v>
                </c:pt>
                <c:pt idx="206">
                  <c:v>413720796.4444444</c:v>
                </c:pt>
                <c:pt idx="207">
                  <c:v>330993733.3333334</c:v>
                </c:pt>
                <c:pt idx="208">
                  <c:v>347105495.33384895</c:v>
                </c:pt>
                <c:pt idx="209">
                  <c:v>397150672.750709</c:v>
                </c:pt>
                <c:pt idx="210">
                  <c:v>451855659.2279942</c:v>
                </c:pt>
                <c:pt idx="211">
                  <c:v>434085200</c:v>
                </c:pt>
                <c:pt idx="212">
                  <c:v>543924822.2222222</c:v>
                </c:pt>
                <c:pt idx="213">
                  <c:v>429823044.4444445</c:v>
                </c:pt>
                <c:pt idx="214">
                  <c:v>402445327.1111111</c:v>
                </c:pt>
                <c:pt idx="215">
                  <c:v>380793244.4444445</c:v>
                </c:pt>
                <c:pt idx="216">
                  <c:v>450904244.4444445</c:v>
                </c:pt>
                <c:pt idx="217">
                  <c:v>335015139.5555556</c:v>
                </c:pt>
                <c:pt idx="218">
                  <c:v>414055022.2222222</c:v>
                </c:pt>
                <c:pt idx="219">
                  <c:v>324210355.5555556</c:v>
                </c:pt>
                <c:pt idx="220">
                  <c:v>376169711.1111111</c:v>
                </c:pt>
                <c:pt idx="221">
                  <c:v>364158933.3333334</c:v>
                </c:pt>
                <c:pt idx="222">
                  <c:v>494915577.7777778</c:v>
                </c:pt>
                <c:pt idx="223">
                  <c:v>486699911.1111111</c:v>
                </c:pt>
                <c:pt idx="224">
                  <c:v>411358000</c:v>
                </c:pt>
                <c:pt idx="225">
                  <c:v>474746555.5555556</c:v>
                </c:pt>
                <c:pt idx="226">
                  <c:v>408384879.5555555</c:v>
                </c:pt>
                <c:pt idx="227">
                  <c:v>495104577.7777778</c:v>
                </c:pt>
                <c:pt idx="228">
                  <c:v>395497920.4444445</c:v>
                </c:pt>
                <c:pt idx="229">
                  <c:v>377866133.3333334</c:v>
                </c:pt>
                <c:pt idx="230">
                  <c:v>408819422.2222222</c:v>
                </c:pt>
                <c:pt idx="231">
                  <c:v>422125911.1111111</c:v>
                </c:pt>
                <c:pt idx="232">
                  <c:v>414021480.95238096</c:v>
                </c:pt>
                <c:pt idx="233">
                  <c:v>381187000</c:v>
                </c:pt>
                <c:pt idx="234">
                  <c:v>600734400</c:v>
                </c:pt>
                <c:pt idx="235">
                  <c:v>412798177.7777778</c:v>
                </c:pt>
                <c:pt idx="236">
                  <c:v>513682644.4444445</c:v>
                </c:pt>
                <c:pt idx="237">
                  <c:v>683619122.2222222</c:v>
                </c:pt>
                <c:pt idx="238">
                  <c:v>418402533.3333334</c:v>
                </c:pt>
                <c:pt idx="239">
                  <c:v>545803455.5555556</c:v>
                </c:pt>
                <c:pt idx="240">
                  <c:v>476834555.5555556</c:v>
                </c:pt>
                <c:pt idx="241">
                  <c:v>415645666.6666667</c:v>
                </c:pt>
                <c:pt idx="242">
                  <c:v>484480155.5555556</c:v>
                </c:pt>
                <c:pt idx="243">
                  <c:v>205971622.22222224</c:v>
                </c:pt>
                <c:pt idx="244">
                  <c:v>253206266.6666667</c:v>
                </c:pt>
                <c:pt idx="245">
                  <c:v>577263955.5555556</c:v>
                </c:pt>
                <c:pt idx="246">
                  <c:v>538997311.1111112</c:v>
                </c:pt>
                <c:pt idx="247">
                  <c:v>399274955.5555556</c:v>
                </c:pt>
                <c:pt idx="248">
                  <c:v>505910666.6666667</c:v>
                </c:pt>
                <c:pt idx="249">
                  <c:v>568581555.5555556</c:v>
                </c:pt>
                <c:pt idx="250">
                  <c:v>562897422.2222222</c:v>
                </c:pt>
                <c:pt idx="251">
                  <c:v>615225244.4444444</c:v>
                </c:pt>
                <c:pt idx="252">
                  <c:v>503476488.8888889</c:v>
                </c:pt>
                <c:pt idx="253">
                  <c:v>489517133.3333334</c:v>
                </c:pt>
                <c:pt idx="254">
                  <c:v>603709933.3333334</c:v>
                </c:pt>
                <c:pt idx="255">
                  <c:v>459297044.4444445</c:v>
                </c:pt>
                <c:pt idx="256">
                  <c:v>497064511.1111111</c:v>
                </c:pt>
                <c:pt idx="257">
                  <c:v>631320788.888889</c:v>
                </c:pt>
                <c:pt idx="258">
                  <c:v>740512922.2222222</c:v>
                </c:pt>
                <c:pt idx="259">
                  <c:v>640661711.1111112</c:v>
                </c:pt>
                <c:pt idx="260">
                  <c:v>669636311.1111112</c:v>
                </c:pt>
                <c:pt idx="261">
                  <c:v>663698044.4444444</c:v>
                </c:pt>
                <c:pt idx="262">
                  <c:v>554933866.6666667</c:v>
                </c:pt>
                <c:pt idx="263">
                  <c:v>689767933.3333334</c:v>
                </c:pt>
                <c:pt idx="264">
                  <c:v>542300955.5555556</c:v>
                </c:pt>
                <c:pt idx="265">
                  <c:v>527436866.6666667</c:v>
                </c:pt>
                <c:pt idx="266">
                  <c:v>619539955.5555556</c:v>
                </c:pt>
                <c:pt idx="267">
                  <c:v>531400177.7777778</c:v>
                </c:pt>
                <c:pt idx="268">
                  <c:v>587188833.3333334</c:v>
                </c:pt>
                <c:pt idx="269">
                  <c:v>698261200</c:v>
                </c:pt>
                <c:pt idx="270">
                  <c:v>662715111.1111112</c:v>
                </c:pt>
                <c:pt idx="271">
                  <c:v>689072611.1111112</c:v>
                </c:pt>
                <c:pt idx="272">
                  <c:v>618558779.5454545</c:v>
                </c:pt>
                <c:pt idx="273">
                  <c:v>589969515.6926408</c:v>
                </c:pt>
                <c:pt idx="274">
                  <c:v>576569666.6666667</c:v>
                </c:pt>
                <c:pt idx="275">
                  <c:v>653177666.6666667</c:v>
                </c:pt>
                <c:pt idx="276">
                  <c:v>518077866.6666667</c:v>
                </c:pt>
                <c:pt idx="277">
                  <c:v>509422377.7777778</c:v>
                </c:pt>
                <c:pt idx="278">
                  <c:v>523952533.3333334</c:v>
                </c:pt>
                <c:pt idx="279">
                  <c:v>491385777.7777778</c:v>
                </c:pt>
                <c:pt idx="280">
                  <c:v>476602444.4444445</c:v>
                </c:pt>
                <c:pt idx="281">
                  <c:v>532156933.3333334</c:v>
                </c:pt>
                <c:pt idx="282">
                  <c:v>574294911.1111112</c:v>
                </c:pt>
                <c:pt idx="283">
                  <c:v>488560955.5555556</c:v>
                </c:pt>
                <c:pt idx="284">
                  <c:v>447668501.1544012</c:v>
                </c:pt>
                <c:pt idx="285">
                  <c:v>474912600</c:v>
                </c:pt>
                <c:pt idx="286">
                  <c:v>412266888.8888889</c:v>
                </c:pt>
                <c:pt idx="287">
                  <c:v>485143577.7777778</c:v>
                </c:pt>
                <c:pt idx="288">
                  <c:v>374112022.2222222</c:v>
                </c:pt>
                <c:pt idx="289">
                  <c:v>365117948.77344877</c:v>
                </c:pt>
                <c:pt idx="290">
                  <c:v>360032111.1111111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Données!$C$7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Données!$C$8:$C$307</c:f>
              <c:numCache>
                <c:ptCount val="300"/>
                <c:pt idx="0">
                  <c:v>54402498.944290556</c:v>
                </c:pt>
                <c:pt idx="1">
                  <c:v>76281372.10213475</c:v>
                </c:pt>
                <c:pt idx="2">
                  <c:v>68820771.28023128</c:v>
                </c:pt>
                <c:pt idx="3">
                  <c:v>48651855.22831527</c:v>
                </c:pt>
                <c:pt idx="4">
                  <c:v>62342551.92540568</c:v>
                </c:pt>
                <c:pt idx="5">
                  <c:v>44510234.664772235</c:v>
                </c:pt>
                <c:pt idx="6">
                  <c:v>50373246.01053626</c:v>
                </c:pt>
                <c:pt idx="7">
                  <c:v>47593261.95670346</c:v>
                </c:pt>
                <c:pt idx="8">
                  <c:v>54140388.26732037</c:v>
                </c:pt>
                <c:pt idx="9">
                  <c:v>57981137.9912606</c:v>
                </c:pt>
                <c:pt idx="10">
                  <c:v>47770483.93924195</c:v>
                </c:pt>
                <c:pt idx="11">
                  <c:v>62190433.214372285</c:v>
                </c:pt>
                <c:pt idx="12">
                  <c:v>51543622.5240374</c:v>
                </c:pt>
                <c:pt idx="13">
                  <c:v>67566065.05202831</c:v>
                </c:pt>
                <c:pt idx="14">
                  <c:v>66778893.78927786</c:v>
                </c:pt>
                <c:pt idx="15">
                  <c:v>54570980.51650744</c:v>
                </c:pt>
                <c:pt idx="16">
                  <c:v>55986825.35593034</c:v>
                </c:pt>
                <c:pt idx="17">
                  <c:v>59742864.24262566</c:v>
                </c:pt>
                <c:pt idx="18">
                  <c:v>75677597.76936598</c:v>
                </c:pt>
                <c:pt idx="19">
                  <c:v>86903410.33533195</c:v>
                </c:pt>
                <c:pt idx="20">
                  <c:v>61256632.16745407</c:v>
                </c:pt>
                <c:pt idx="21">
                  <c:v>71663691.37001358</c:v>
                </c:pt>
                <c:pt idx="22">
                  <c:v>61573648.1202274</c:v>
                </c:pt>
                <c:pt idx="23">
                  <c:v>72885825.0871119</c:v>
                </c:pt>
                <c:pt idx="24">
                  <c:v>52176000</c:v>
                </c:pt>
                <c:pt idx="25">
                  <c:v>89774060</c:v>
                </c:pt>
                <c:pt idx="26">
                  <c:v>67171553.33333333</c:v>
                </c:pt>
                <c:pt idx="27">
                  <c:v>61423920</c:v>
                </c:pt>
                <c:pt idx="28">
                  <c:v>53484828.33333333</c:v>
                </c:pt>
                <c:pt idx="29">
                  <c:v>67665015</c:v>
                </c:pt>
                <c:pt idx="30">
                  <c:v>68767411.66666666</c:v>
                </c:pt>
                <c:pt idx="31">
                  <c:v>56178396.666666664</c:v>
                </c:pt>
                <c:pt idx="32">
                  <c:v>71851746.66666666</c:v>
                </c:pt>
                <c:pt idx="33">
                  <c:v>69627518.33333333</c:v>
                </c:pt>
                <c:pt idx="34">
                  <c:v>63925543.333333336</c:v>
                </c:pt>
                <c:pt idx="35">
                  <c:v>80077796.66666667</c:v>
                </c:pt>
                <c:pt idx="36">
                  <c:v>72727218.33333333</c:v>
                </c:pt>
                <c:pt idx="37">
                  <c:v>78251381.66666666</c:v>
                </c:pt>
                <c:pt idx="38">
                  <c:v>67110873.33333333</c:v>
                </c:pt>
                <c:pt idx="39">
                  <c:v>58678953.33333333</c:v>
                </c:pt>
                <c:pt idx="40">
                  <c:v>61317316.66666665</c:v>
                </c:pt>
                <c:pt idx="41">
                  <c:v>66105545</c:v>
                </c:pt>
                <c:pt idx="42">
                  <c:v>72815430</c:v>
                </c:pt>
                <c:pt idx="43">
                  <c:v>80736831.66666666</c:v>
                </c:pt>
                <c:pt idx="44">
                  <c:v>76304200</c:v>
                </c:pt>
                <c:pt idx="45">
                  <c:v>69980346.66666667</c:v>
                </c:pt>
                <c:pt idx="46">
                  <c:v>60914831.666666664</c:v>
                </c:pt>
                <c:pt idx="47">
                  <c:v>69313398.33333333</c:v>
                </c:pt>
                <c:pt idx="48">
                  <c:v>67201000</c:v>
                </c:pt>
                <c:pt idx="49">
                  <c:v>92188000</c:v>
                </c:pt>
                <c:pt idx="50">
                  <c:v>76809881.66666666</c:v>
                </c:pt>
                <c:pt idx="51">
                  <c:v>91392146.66666667</c:v>
                </c:pt>
                <c:pt idx="52">
                  <c:v>74105875</c:v>
                </c:pt>
                <c:pt idx="53">
                  <c:v>115669435</c:v>
                </c:pt>
                <c:pt idx="54">
                  <c:v>105144018.33333333</c:v>
                </c:pt>
                <c:pt idx="55">
                  <c:v>117783833.33333333</c:v>
                </c:pt>
                <c:pt idx="56">
                  <c:v>96212820</c:v>
                </c:pt>
                <c:pt idx="57">
                  <c:v>93510358.33333333</c:v>
                </c:pt>
                <c:pt idx="58">
                  <c:v>99354600</c:v>
                </c:pt>
                <c:pt idx="59">
                  <c:v>97117276.66666667</c:v>
                </c:pt>
                <c:pt idx="60">
                  <c:v>83177123.33333333</c:v>
                </c:pt>
                <c:pt idx="61">
                  <c:v>98824091.66666667</c:v>
                </c:pt>
                <c:pt idx="62">
                  <c:v>109777548.33333334</c:v>
                </c:pt>
                <c:pt idx="63">
                  <c:v>92768833.33333333</c:v>
                </c:pt>
                <c:pt idx="64">
                  <c:v>88264666.66666667</c:v>
                </c:pt>
                <c:pt idx="65">
                  <c:v>103609016.66666666</c:v>
                </c:pt>
                <c:pt idx="66">
                  <c:v>96979690</c:v>
                </c:pt>
                <c:pt idx="67">
                  <c:v>120004053.33333333</c:v>
                </c:pt>
                <c:pt idx="68">
                  <c:v>122848431.66666666</c:v>
                </c:pt>
                <c:pt idx="69">
                  <c:v>91047489.99999999</c:v>
                </c:pt>
                <c:pt idx="70">
                  <c:v>103106061.66666666</c:v>
                </c:pt>
                <c:pt idx="71">
                  <c:v>154494025</c:v>
                </c:pt>
                <c:pt idx="72">
                  <c:v>159161500</c:v>
                </c:pt>
                <c:pt idx="73">
                  <c:v>168786841.66666666</c:v>
                </c:pt>
                <c:pt idx="74">
                  <c:v>112526693.33333334</c:v>
                </c:pt>
                <c:pt idx="75">
                  <c:v>85328333.33333333</c:v>
                </c:pt>
                <c:pt idx="76">
                  <c:v>98122733.33333333</c:v>
                </c:pt>
                <c:pt idx="77">
                  <c:v>103963223.33333333</c:v>
                </c:pt>
                <c:pt idx="78">
                  <c:v>130620445</c:v>
                </c:pt>
                <c:pt idx="79">
                  <c:v>129822150</c:v>
                </c:pt>
                <c:pt idx="80">
                  <c:v>120075333.33333333</c:v>
                </c:pt>
                <c:pt idx="81">
                  <c:v>159705333.33333334</c:v>
                </c:pt>
                <c:pt idx="82">
                  <c:v>101264179.99999999</c:v>
                </c:pt>
                <c:pt idx="83">
                  <c:v>106626500</c:v>
                </c:pt>
                <c:pt idx="84">
                  <c:v>130342875</c:v>
                </c:pt>
                <c:pt idx="85">
                  <c:v>178654170</c:v>
                </c:pt>
                <c:pt idx="86">
                  <c:v>246793000</c:v>
                </c:pt>
                <c:pt idx="87">
                  <c:v>90485166.66666667</c:v>
                </c:pt>
                <c:pt idx="88">
                  <c:v>91527500</c:v>
                </c:pt>
                <c:pt idx="89">
                  <c:v>111304500</c:v>
                </c:pt>
                <c:pt idx="90">
                  <c:v>113381166.66666667</c:v>
                </c:pt>
                <c:pt idx="91">
                  <c:v>107533500</c:v>
                </c:pt>
                <c:pt idx="92">
                  <c:v>105254166.66666667</c:v>
                </c:pt>
                <c:pt idx="93">
                  <c:v>134613333.33333334</c:v>
                </c:pt>
                <c:pt idx="94">
                  <c:v>99945166.66666667</c:v>
                </c:pt>
                <c:pt idx="95">
                  <c:v>129031746.66666666</c:v>
                </c:pt>
                <c:pt idx="96">
                  <c:v>164903333.33333334</c:v>
                </c:pt>
                <c:pt idx="97">
                  <c:v>143370166.66666666</c:v>
                </c:pt>
                <c:pt idx="98">
                  <c:v>128837333.33333333</c:v>
                </c:pt>
                <c:pt idx="99">
                  <c:v>129225880</c:v>
                </c:pt>
                <c:pt idx="100">
                  <c:v>113867000</c:v>
                </c:pt>
                <c:pt idx="101">
                  <c:v>136385666.66666666</c:v>
                </c:pt>
                <c:pt idx="102">
                  <c:v>115697000</c:v>
                </c:pt>
                <c:pt idx="103">
                  <c:v>117939666.66666667</c:v>
                </c:pt>
                <c:pt idx="104">
                  <c:v>129994166.66666666</c:v>
                </c:pt>
                <c:pt idx="105">
                  <c:v>120483833.33333333</c:v>
                </c:pt>
                <c:pt idx="106">
                  <c:v>89029166.66666667</c:v>
                </c:pt>
                <c:pt idx="107">
                  <c:v>113811803.33333333</c:v>
                </c:pt>
                <c:pt idx="108">
                  <c:v>116044000</c:v>
                </c:pt>
                <c:pt idx="109">
                  <c:v>107725166.66666667</c:v>
                </c:pt>
                <c:pt idx="110">
                  <c:v>100498333.33333333</c:v>
                </c:pt>
                <c:pt idx="111">
                  <c:v>87180390</c:v>
                </c:pt>
                <c:pt idx="112">
                  <c:v>67622166.66666667</c:v>
                </c:pt>
                <c:pt idx="113">
                  <c:v>120653000</c:v>
                </c:pt>
                <c:pt idx="114">
                  <c:v>101244166.66666667</c:v>
                </c:pt>
                <c:pt idx="115">
                  <c:v>103364000</c:v>
                </c:pt>
                <c:pt idx="116">
                  <c:v>102389291.66666667</c:v>
                </c:pt>
                <c:pt idx="117">
                  <c:v>106622333.33333333</c:v>
                </c:pt>
                <c:pt idx="118">
                  <c:v>115626333.33333333</c:v>
                </c:pt>
                <c:pt idx="119">
                  <c:v>118014333.33333333</c:v>
                </c:pt>
                <c:pt idx="120">
                  <c:v>172232333.33333334</c:v>
                </c:pt>
                <c:pt idx="121">
                  <c:v>248616500</c:v>
                </c:pt>
                <c:pt idx="122">
                  <c:v>129020846.66666666</c:v>
                </c:pt>
                <c:pt idx="123">
                  <c:v>90733500</c:v>
                </c:pt>
                <c:pt idx="124">
                  <c:v>85694833.33333333</c:v>
                </c:pt>
                <c:pt idx="125">
                  <c:v>111596855</c:v>
                </c:pt>
                <c:pt idx="126">
                  <c:v>103006333.33333333</c:v>
                </c:pt>
                <c:pt idx="127">
                  <c:v>107819445</c:v>
                </c:pt>
                <c:pt idx="128">
                  <c:v>124679500</c:v>
                </c:pt>
                <c:pt idx="129">
                  <c:v>100751333.33333333</c:v>
                </c:pt>
                <c:pt idx="130">
                  <c:v>109498500</c:v>
                </c:pt>
                <c:pt idx="131">
                  <c:v>185793000</c:v>
                </c:pt>
                <c:pt idx="132">
                  <c:v>198975000</c:v>
                </c:pt>
                <c:pt idx="133">
                  <c:v>290467500</c:v>
                </c:pt>
                <c:pt idx="134">
                  <c:v>245748750</c:v>
                </c:pt>
                <c:pt idx="135">
                  <c:v>115330303.03030303</c:v>
                </c:pt>
                <c:pt idx="136">
                  <c:v>134812569.6969697</c:v>
                </c:pt>
                <c:pt idx="137">
                  <c:v>126602878.78787877</c:v>
                </c:pt>
                <c:pt idx="138">
                  <c:v>118229545.45454545</c:v>
                </c:pt>
                <c:pt idx="139">
                  <c:v>151745606.06060603</c:v>
                </c:pt>
                <c:pt idx="140">
                  <c:v>142302424.24242422</c:v>
                </c:pt>
                <c:pt idx="141">
                  <c:v>124283181.81818181</c:v>
                </c:pt>
                <c:pt idx="142">
                  <c:v>125981818.18181816</c:v>
                </c:pt>
                <c:pt idx="143">
                  <c:v>172503253.030303</c:v>
                </c:pt>
                <c:pt idx="144">
                  <c:v>332914898.4848485</c:v>
                </c:pt>
                <c:pt idx="145">
                  <c:v>300654696.969697</c:v>
                </c:pt>
                <c:pt idx="146">
                  <c:v>195620000</c:v>
                </c:pt>
                <c:pt idx="147">
                  <c:v>178887424.24242425</c:v>
                </c:pt>
                <c:pt idx="148">
                  <c:v>130538181.81818181</c:v>
                </c:pt>
                <c:pt idx="149">
                  <c:v>142739090.9090909</c:v>
                </c:pt>
                <c:pt idx="150">
                  <c:v>180507121.21212122</c:v>
                </c:pt>
                <c:pt idx="151">
                  <c:v>142216515.15151516</c:v>
                </c:pt>
                <c:pt idx="152">
                  <c:v>126141363.63636364</c:v>
                </c:pt>
                <c:pt idx="153">
                  <c:v>299690151.5151515</c:v>
                </c:pt>
                <c:pt idx="154">
                  <c:v>157401818.1818182</c:v>
                </c:pt>
                <c:pt idx="155">
                  <c:v>113055757.57575758</c:v>
                </c:pt>
                <c:pt idx="156">
                  <c:v>220309696.96969697</c:v>
                </c:pt>
                <c:pt idx="157">
                  <c:v>154188534.84848484</c:v>
                </c:pt>
                <c:pt idx="158">
                  <c:v>98574393.93939394</c:v>
                </c:pt>
                <c:pt idx="159">
                  <c:v>119920909.0909091</c:v>
                </c:pt>
                <c:pt idx="160">
                  <c:v>71599242.42424242</c:v>
                </c:pt>
                <c:pt idx="161">
                  <c:v>73946363.63636364</c:v>
                </c:pt>
                <c:pt idx="162">
                  <c:v>125330303.03030303</c:v>
                </c:pt>
                <c:pt idx="163">
                  <c:v>75072272.72727273</c:v>
                </c:pt>
                <c:pt idx="164">
                  <c:v>82745000</c:v>
                </c:pt>
                <c:pt idx="165">
                  <c:v>101708787.87878788</c:v>
                </c:pt>
                <c:pt idx="166">
                  <c:v>104240000</c:v>
                </c:pt>
                <c:pt idx="167">
                  <c:v>104501818.18181819</c:v>
                </c:pt>
                <c:pt idx="168">
                  <c:v>157262727.27272728</c:v>
                </c:pt>
                <c:pt idx="169">
                  <c:v>103026653.03030303</c:v>
                </c:pt>
                <c:pt idx="170">
                  <c:v>93628863.63636364</c:v>
                </c:pt>
                <c:pt idx="171">
                  <c:v>98228181.81818181</c:v>
                </c:pt>
                <c:pt idx="172">
                  <c:v>71239545.45454545</c:v>
                </c:pt>
                <c:pt idx="173">
                  <c:v>116385303.03030303</c:v>
                </c:pt>
                <c:pt idx="174">
                  <c:v>116129090.9090909</c:v>
                </c:pt>
                <c:pt idx="175">
                  <c:v>97878939.39393939</c:v>
                </c:pt>
                <c:pt idx="176">
                  <c:v>102826818.18181819</c:v>
                </c:pt>
                <c:pt idx="177">
                  <c:v>94559242.42424242</c:v>
                </c:pt>
                <c:pt idx="178">
                  <c:v>91205454.54545455</c:v>
                </c:pt>
                <c:pt idx="179">
                  <c:v>141777727.27272728</c:v>
                </c:pt>
                <c:pt idx="180">
                  <c:v>144520151.51515153</c:v>
                </c:pt>
                <c:pt idx="181">
                  <c:v>105473181.81818181</c:v>
                </c:pt>
                <c:pt idx="182">
                  <c:v>104625757.57575758</c:v>
                </c:pt>
                <c:pt idx="183">
                  <c:v>91676515.15151516</c:v>
                </c:pt>
                <c:pt idx="184">
                  <c:v>62894696.96969697</c:v>
                </c:pt>
                <c:pt idx="185">
                  <c:v>127462272.72727273</c:v>
                </c:pt>
                <c:pt idx="186">
                  <c:v>107611969.6969697</c:v>
                </c:pt>
                <c:pt idx="187">
                  <c:v>88826060.60606061</c:v>
                </c:pt>
                <c:pt idx="188">
                  <c:v>167103333.33333334</c:v>
                </c:pt>
                <c:pt idx="189">
                  <c:v>118965757.57575758</c:v>
                </c:pt>
                <c:pt idx="190">
                  <c:v>134671060.6060606</c:v>
                </c:pt>
                <c:pt idx="191">
                  <c:v>135397424.24242425</c:v>
                </c:pt>
                <c:pt idx="192">
                  <c:v>202313787.87878788</c:v>
                </c:pt>
                <c:pt idx="193">
                  <c:v>170285000</c:v>
                </c:pt>
                <c:pt idx="194">
                  <c:v>109708910.60606061</c:v>
                </c:pt>
                <c:pt idx="195">
                  <c:v>131589696.96969697</c:v>
                </c:pt>
                <c:pt idx="196">
                  <c:v>149397575.75757575</c:v>
                </c:pt>
                <c:pt idx="197">
                  <c:v>123821560.60606043</c:v>
                </c:pt>
                <c:pt idx="198">
                  <c:v>127960909.0909091</c:v>
                </c:pt>
                <c:pt idx="199">
                  <c:v>114006363.63636357</c:v>
                </c:pt>
                <c:pt idx="200">
                  <c:v>114760000</c:v>
                </c:pt>
                <c:pt idx="201">
                  <c:v>83691515.15151516</c:v>
                </c:pt>
                <c:pt idx="202">
                  <c:v>144740000</c:v>
                </c:pt>
                <c:pt idx="203">
                  <c:v>122445000</c:v>
                </c:pt>
                <c:pt idx="204">
                  <c:v>219601818.1818182</c:v>
                </c:pt>
                <c:pt idx="205">
                  <c:v>151862575.75757575</c:v>
                </c:pt>
                <c:pt idx="206">
                  <c:v>169021212.12121212</c:v>
                </c:pt>
                <c:pt idx="207">
                  <c:v>98394545.45454545</c:v>
                </c:pt>
                <c:pt idx="208">
                  <c:v>125818181.81818181</c:v>
                </c:pt>
                <c:pt idx="209">
                  <c:v>121779545.45454545</c:v>
                </c:pt>
                <c:pt idx="210">
                  <c:v>121444545.45454545</c:v>
                </c:pt>
                <c:pt idx="211">
                  <c:v>133356666.66666667</c:v>
                </c:pt>
                <c:pt idx="212">
                  <c:v>161678484.84848484</c:v>
                </c:pt>
                <c:pt idx="213">
                  <c:v>120900606.06060606</c:v>
                </c:pt>
                <c:pt idx="214">
                  <c:v>164250909.0909091</c:v>
                </c:pt>
                <c:pt idx="215">
                  <c:v>161158484.84848484</c:v>
                </c:pt>
                <c:pt idx="216">
                  <c:v>311542878.7878788</c:v>
                </c:pt>
                <c:pt idx="217">
                  <c:v>130318939.39393939</c:v>
                </c:pt>
                <c:pt idx="218">
                  <c:v>136808972.72727272</c:v>
                </c:pt>
                <c:pt idx="219">
                  <c:v>150376060.6060606</c:v>
                </c:pt>
                <c:pt idx="220">
                  <c:v>115325757.57575758</c:v>
                </c:pt>
                <c:pt idx="221">
                  <c:v>130498333.33333333</c:v>
                </c:pt>
                <c:pt idx="222">
                  <c:v>153645213.63636366</c:v>
                </c:pt>
                <c:pt idx="223">
                  <c:v>202682575.75757575</c:v>
                </c:pt>
                <c:pt idx="224">
                  <c:v>122698181.81818181</c:v>
                </c:pt>
                <c:pt idx="225">
                  <c:v>158985151.51515153</c:v>
                </c:pt>
                <c:pt idx="226">
                  <c:v>163629242.42424244</c:v>
                </c:pt>
                <c:pt idx="227">
                  <c:v>152873787.87878788</c:v>
                </c:pt>
                <c:pt idx="228">
                  <c:v>227329242.42424244</c:v>
                </c:pt>
                <c:pt idx="229">
                  <c:v>155379545.45454547</c:v>
                </c:pt>
                <c:pt idx="230">
                  <c:v>135417272.72727272</c:v>
                </c:pt>
                <c:pt idx="231">
                  <c:v>174906666.66666666</c:v>
                </c:pt>
                <c:pt idx="232">
                  <c:v>142675000</c:v>
                </c:pt>
                <c:pt idx="233">
                  <c:v>121609545.45454545</c:v>
                </c:pt>
                <c:pt idx="234">
                  <c:v>164228181.8181818</c:v>
                </c:pt>
                <c:pt idx="235">
                  <c:v>114019090.9090909</c:v>
                </c:pt>
                <c:pt idx="236">
                  <c:v>144848787.87878788</c:v>
                </c:pt>
                <c:pt idx="237">
                  <c:v>218763333.33333334</c:v>
                </c:pt>
                <c:pt idx="238">
                  <c:v>130341060.60606061</c:v>
                </c:pt>
                <c:pt idx="239">
                  <c:v>196734090.9090909</c:v>
                </c:pt>
                <c:pt idx="240">
                  <c:v>208088030.3030303</c:v>
                </c:pt>
                <c:pt idx="241">
                  <c:v>112434393.93939394</c:v>
                </c:pt>
                <c:pt idx="242">
                  <c:v>124041969.6969697</c:v>
                </c:pt>
                <c:pt idx="243">
                  <c:v>41317424.24242424</c:v>
                </c:pt>
                <c:pt idx="244">
                  <c:v>44310757.57575758</c:v>
                </c:pt>
                <c:pt idx="245">
                  <c:v>134476515.15151516</c:v>
                </c:pt>
                <c:pt idx="246">
                  <c:v>179791300</c:v>
                </c:pt>
                <c:pt idx="247">
                  <c:v>147826060.6060606</c:v>
                </c:pt>
                <c:pt idx="248">
                  <c:v>162987575.75757575</c:v>
                </c:pt>
                <c:pt idx="249">
                  <c:v>156969242.42424244</c:v>
                </c:pt>
                <c:pt idx="250">
                  <c:v>127380303.03030303</c:v>
                </c:pt>
                <c:pt idx="251">
                  <c:v>231298787.87878788</c:v>
                </c:pt>
                <c:pt idx="252">
                  <c:v>232319393.93939394</c:v>
                </c:pt>
                <c:pt idx="253">
                  <c:v>162806515.15151516</c:v>
                </c:pt>
                <c:pt idx="254">
                  <c:v>191628816.66666666</c:v>
                </c:pt>
                <c:pt idx="255">
                  <c:v>184228181.8181818</c:v>
                </c:pt>
                <c:pt idx="256">
                  <c:v>138076666.66666666</c:v>
                </c:pt>
                <c:pt idx="257">
                  <c:v>196327575.75757575</c:v>
                </c:pt>
                <c:pt idx="258">
                  <c:v>193578030.3030303</c:v>
                </c:pt>
                <c:pt idx="259">
                  <c:v>155427878.78787878</c:v>
                </c:pt>
                <c:pt idx="260">
                  <c:v>143690909.0909091</c:v>
                </c:pt>
                <c:pt idx="261">
                  <c:v>218943939.3939394</c:v>
                </c:pt>
                <c:pt idx="262">
                  <c:v>186898333.33333334</c:v>
                </c:pt>
                <c:pt idx="263">
                  <c:v>271293181.8181818</c:v>
                </c:pt>
                <c:pt idx="264">
                  <c:v>242624696.96969697</c:v>
                </c:pt>
                <c:pt idx="265">
                  <c:v>177386212.12121212</c:v>
                </c:pt>
                <c:pt idx="266">
                  <c:v>227514393.93939394</c:v>
                </c:pt>
                <c:pt idx="267">
                  <c:v>259900303.03030303</c:v>
                </c:pt>
                <c:pt idx="268">
                  <c:v>189501666.66666666</c:v>
                </c:pt>
                <c:pt idx="269">
                  <c:v>200152575.75757575</c:v>
                </c:pt>
                <c:pt idx="270">
                  <c:v>237561666.66666666</c:v>
                </c:pt>
                <c:pt idx="271">
                  <c:v>327339090.90909094</c:v>
                </c:pt>
                <c:pt idx="272">
                  <c:v>199913787.87878788</c:v>
                </c:pt>
                <c:pt idx="273">
                  <c:v>194428636.36363637</c:v>
                </c:pt>
                <c:pt idx="274">
                  <c:v>222416212.12121212</c:v>
                </c:pt>
                <c:pt idx="275">
                  <c:v>236047878.78787878</c:v>
                </c:pt>
                <c:pt idx="276">
                  <c:v>298770000</c:v>
                </c:pt>
                <c:pt idx="277">
                  <c:v>113888333.33333333</c:v>
                </c:pt>
                <c:pt idx="278">
                  <c:v>148414696.96969697</c:v>
                </c:pt>
                <c:pt idx="279">
                  <c:v>127458709.0909091</c:v>
                </c:pt>
                <c:pt idx="280">
                  <c:v>130532727.27272728</c:v>
                </c:pt>
                <c:pt idx="281">
                  <c:v>167805606.06060606</c:v>
                </c:pt>
                <c:pt idx="282">
                  <c:v>210211818.1818182</c:v>
                </c:pt>
                <c:pt idx="283">
                  <c:v>183650151.51515153</c:v>
                </c:pt>
                <c:pt idx="284">
                  <c:v>117043030.3030303</c:v>
                </c:pt>
                <c:pt idx="285">
                  <c:v>124870151.51515152</c:v>
                </c:pt>
                <c:pt idx="286">
                  <c:v>162332878.78787878</c:v>
                </c:pt>
                <c:pt idx="287">
                  <c:v>289599393.93939394</c:v>
                </c:pt>
                <c:pt idx="288">
                  <c:v>304377727.27272725</c:v>
                </c:pt>
                <c:pt idx="289">
                  <c:v>106426060.60606061</c:v>
                </c:pt>
                <c:pt idx="290">
                  <c:v>128075909.0909091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Données!$D$6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Données!$D$8:$D$307</c:f>
              <c:numCache>
                <c:ptCount val="300"/>
                <c:pt idx="0">
                  <c:v>42707956.97482203</c:v>
                </c:pt>
                <c:pt idx="1">
                  <c:v>46028525.24377868</c:v>
                </c:pt>
                <c:pt idx="2">
                  <c:v>52283559.23736871</c:v>
                </c:pt>
                <c:pt idx="3">
                  <c:v>40156900.528540745</c:v>
                </c:pt>
                <c:pt idx="4">
                  <c:v>50473277.974013545</c:v>
                </c:pt>
                <c:pt idx="5">
                  <c:v>35626649.30780524</c:v>
                </c:pt>
                <c:pt idx="6">
                  <c:v>37233284.092300765</c:v>
                </c:pt>
                <c:pt idx="7">
                  <c:v>36326237.847907715</c:v>
                </c:pt>
                <c:pt idx="8">
                  <c:v>46867401.36929707</c:v>
                </c:pt>
                <c:pt idx="9">
                  <c:v>42917980.9042361</c:v>
                </c:pt>
                <c:pt idx="10">
                  <c:v>39630824.37822398</c:v>
                </c:pt>
                <c:pt idx="11">
                  <c:v>43916572.78348021</c:v>
                </c:pt>
                <c:pt idx="12">
                  <c:v>37071052.92979062</c:v>
                </c:pt>
                <c:pt idx="13">
                  <c:v>41787825.523116104</c:v>
                </c:pt>
                <c:pt idx="14">
                  <c:v>43245847.92397469</c:v>
                </c:pt>
                <c:pt idx="15">
                  <c:v>38504327.773517676</c:v>
                </c:pt>
                <c:pt idx="16">
                  <c:v>36538141.981867716</c:v>
                </c:pt>
                <c:pt idx="17">
                  <c:v>48789351.537778646</c:v>
                </c:pt>
                <c:pt idx="18">
                  <c:v>47785982.92266109</c:v>
                </c:pt>
                <c:pt idx="19">
                  <c:v>50389126.11649849</c:v>
                </c:pt>
                <c:pt idx="20">
                  <c:v>34844941.56375088</c:v>
                </c:pt>
                <c:pt idx="21">
                  <c:v>52552225.222080104</c:v>
                </c:pt>
                <c:pt idx="22">
                  <c:v>45218690.65604402</c:v>
                </c:pt>
                <c:pt idx="23">
                  <c:v>50993103.71462357</c:v>
                </c:pt>
                <c:pt idx="24">
                  <c:v>37705086.666666664</c:v>
                </c:pt>
                <c:pt idx="25">
                  <c:v>58627109.99999999</c:v>
                </c:pt>
                <c:pt idx="26">
                  <c:v>45600678.333333336</c:v>
                </c:pt>
                <c:pt idx="27">
                  <c:v>47779258.33333333</c:v>
                </c:pt>
                <c:pt idx="28">
                  <c:v>35336236.66666667</c:v>
                </c:pt>
                <c:pt idx="29">
                  <c:v>42922273.333333336</c:v>
                </c:pt>
                <c:pt idx="30">
                  <c:v>52284790</c:v>
                </c:pt>
                <c:pt idx="31">
                  <c:v>39623711.666666664</c:v>
                </c:pt>
                <c:pt idx="32">
                  <c:v>56327516.666666664</c:v>
                </c:pt>
                <c:pt idx="33">
                  <c:v>57225115</c:v>
                </c:pt>
                <c:pt idx="34">
                  <c:v>43418960</c:v>
                </c:pt>
                <c:pt idx="35">
                  <c:v>56595930</c:v>
                </c:pt>
                <c:pt idx="36">
                  <c:v>43742638.333333336</c:v>
                </c:pt>
                <c:pt idx="37">
                  <c:v>55087751.666666664</c:v>
                </c:pt>
                <c:pt idx="38">
                  <c:v>71621473.33333334</c:v>
                </c:pt>
                <c:pt idx="39">
                  <c:v>43814776.666666664</c:v>
                </c:pt>
                <c:pt idx="40">
                  <c:v>43043416.66666663</c:v>
                </c:pt>
                <c:pt idx="41">
                  <c:v>51000256.666666664</c:v>
                </c:pt>
                <c:pt idx="42">
                  <c:v>51589373.33333333</c:v>
                </c:pt>
                <c:pt idx="43">
                  <c:v>49887886.666666664</c:v>
                </c:pt>
                <c:pt idx="44">
                  <c:v>64865724.99999999</c:v>
                </c:pt>
                <c:pt idx="45">
                  <c:v>59303053.333333336</c:v>
                </c:pt>
                <c:pt idx="46">
                  <c:v>59048650</c:v>
                </c:pt>
                <c:pt idx="47">
                  <c:v>69701316.66666667</c:v>
                </c:pt>
                <c:pt idx="48">
                  <c:v>76248661.66666666</c:v>
                </c:pt>
                <c:pt idx="49">
                  <c:v>77696166.66666667</c:v>
                </c:pt>
                <c:pt idx="50">
                  <c:v>66605128.333333336</c:v>
                </c:pt>
                <c:pt idx="51">
                  <c:v>79856578.33333333</c:v>
                </c:pt>
                <c:pt idx="52">
                  <c:v>69114125</c:v>
                </c:pt>
                <c:pt idx="53">
                  <c:v>66893841.666666664</c:v>
                </c:pt>
                <c:pt idx="54">
                  <c:v>79313783.33333333</c:v>
                </c:pt>
                <c:pt idx="55">
                  <c:v>71943163.33333333</c:v>
                </c:pt>
                <c:pt idx="56">
                  <c:v>76201991.66666667</c:v>
                </c:pt>
                <c:pt idx="57">
                  <c:v>77407418.33333333</c:v>
                </c:pt>
                <c:pt idx="58">
                  <c:v>83518948.33333333</c:v>
                </c:pt>
                <c:pt idx="59">
                  <c:v>82922263.33333333</c:v>
                </c:pt>
                <c:pt idx="60">
                  <c:v>69294976.66666666</c:v>
                </c:pt>
                <c:pt idx="61">
                  <c:v>111343500</c:v>
                </c:pt>
                <c:pt idx="62">
                  <c:v>82474500</c:v>
                </c:pt>
                <c:pt idx="63">
                  <c:v>56725883.33333333</c:v>
                </c:pt>
                <c:pt idx="64">
                  <c:v>80779668.33333333</c:v>
                </c:pt>
                <c:pt idx="65">
                  <c:v>69816666.66666667</c:v>
                </c:pt>
                <c:pt idx="66">
                  <c:v>72084666.66666667</c:v>
                </c:pt>
                <c:pt idx="67">
                  <c:v>72710633.33333333</c:v>
                </c:pt>
                <c:pt idx="68">
                  <c:v>99581921.66666667</c:v>
                </c:pt>
                <c:pt idx="69">
                  <c:v>74051768.33333333</c:v>
                </c:pt>
                <c:pt idx="70">
                  <c:v>78293666.66666667</c:v>
                </c:pt>
                <c:pt idx="71">
                  <c:v>129347330</c:v>
                </c:pt>
                <c:pt idx="72">
                  <c:v>80678065</c:v>
                </c:pt>
                <c:pt idx="73">
                  <c:v>94998000</c:v>
                </c:pt>
                <c:pt idx="74">
                  <c:v>109309076.66666666</c:v>
                </c:pt>
                <c:pt idx="75">
                  <c:v>74886301.66666667</c:v>
                </c:pt>
                <c:pt idx="76">
                  <c:v>74928675</c:v>
                </c:pt>
                <c:pt idx="77">
                  <c:v>87925659.99999999</c:v>
                </c:pt>
                <c:pt idx="78">
                  <c:v>85704690</c:v>
                </c:pt>
                <c:pt idx="79">
                  <c:v>104445996.66666666</c:v>
                </c:pt>
                <c:pt idx="80">
                  <c:v>103952773.33333333</c:v>
                </c:pt>
                <c:pt idx="81">
                  <c:v>108556176.66666667</c:v>
                </c:pt>
                <c:pt idx="82">
                  <c:v>67695118.33333333</c:v>
                </c:pt>
                <c:pt idx="83">
                  <c:v>89914251.66666667</c:v>
                </c:pt>
                <c:pt idx="84">
                  <c:v>83755666.66666667</c:v>
                </c:pt>
                <c:pt idx="85">
                  <c:v>78719666.66666667</c:v>
                </c:pt>
                <c:pt idx="86">
                  <c:v>90073796.66666667</c:v>
                </c:pt>
                <c:pt idx="87">
                  <c:v>76072038.33333333</c:v>
                </c:pt>
                <c:pt idx="88">
                  <c:v>72711333.33333333</c:v>
                </c:pt>
                <c:pt idx="89">
                  <c:v>89466679.99999999</c:v>
                </c:pt>
                <c:pt idx="90">
                  <c:v>81875333.33333333</c:v>
                </c:pt>
                <c:pt idx="91">
                  <c:v>89253351.66666666</c:v>
                </c:pt>
                <c:pt idx="92">
                  <c:v>73167151.66666666</c:v>
                </c:pt>
                <c:pt idx="93">
                  <c:v>97825833.33333333</c:v>
                </c:pt>
                <c:pt idx="94">
                  <c:v>186922166.66666666</c:v>
                </c:pt>
                <c:pt idx="95">
                  <c:v>79832500</c:v>
                </c:pt>
                <c:pt idx="96">
                  <c:v>105576026.66666667</c:v>
                </c:pt>
                <c:pt idx="97">
                  <c:v>93482333.33333333</c:v>
                </c:pt>
                <c:pt idx="98">
                  <c:v>90411333.33333333</c:v>
                </c:pt>
                <c:pt idx="99">
                  <c:v>97795000</c:v>
                </c:pt>
                <c:pt idx="100">
                  <c:v>88947166.66666667</c:v>
                </c:pt>
                <c:pt idx="101">
                  <c:v>74546000</c:v>
                </c:pt>
                <c:pt idx="102">
                  <c:v>68322333.33333333</c:v>
                </c:pt>
                <c:pt idx="103">
                  <c:v>69088166.66666667</c:v>
                </c:pt>
                <c:pt idx="104">
                  <c:v>99030443.33333334</c:v>
                </c:pt>
                <c:pt idx="105">
                  <c:v>78709333.33333333</c:v>
                </c:pt>
                <c:pt idx="106">
                  <c:v>66307333.33333333</c:v>
                </c:pt>
                <c:pt idx="107">
                  <c:v>76685708.33333333</c:v>
                </c:pt>
                <c:pt idx="108">
                  <c:v>72223090</c:v>
                </c:pt>
                <c:pt idx="109">
                  <c:v>56206833.333333336</c:v>
                </c:pt>
                <c:pt idx="110">
                  <c:v>61141333.33333333</c:v>
                </c:pt>
                <c:pt idx="111">
                  <c:v>49359666.666666664</c:v>
                </c:pt>
                <c:pt idx="112">
                  <c:v>48342405</c:v>
                </c:pt>
                <c:pt idx="113">
                  <c:v>67411983.33333333</c:v>
                </c:pt>
                <c:pt idx="114">
                  <c:v>71580000</c:v>
                </c:pt>
                <c:pt idx="115">
                  <c:v>51495000</c:v>
                </c:pt>
                <c:pt idx="116">
                  <c:v>64721535</c:v>
                </c:pt>
                <c:pt idx="117">
                  <c:v>55139333.333333336</c:v>
                </c:pt>
                <c:pt idx="118">
                  <c:v>72253000</c:v>
                </c:pt>
                <c:pt idx="119">
                  <c:v>70539666.66666667</c:v>
                </c:pt>
                <c:pt idx="120">
                  <c:v>84863166.66666667</c:v>
                </c:pt>
                <c:pt idx="121">
                  <c:v>98207333.33333333</c:v>
                </c:pt>
                <c:pt idx="122">
                  <c:v>93496293.33333333</c:v>
                </c:pt>
                <c:pt idx="123">
                  <c:v>79302166.66666667</c:v>
                </c:pt>
                <c:pt idx="124">
                  <c:v>102663333.33333333</c:v>
                </c:pt>
                <c:pt idx="125">
                  <c:v>94954373.33333333</c:v>
                </c:pt>
                <c:pt idx="126">
                  <c:v>75080711.66666667</c:v>
                </c:pt>
                <c:pt idx="127">
                  <c:v>84803500</c:v>
                </c:pt>
                <c:pt idx="128">
                  <c:v>102460415</c:v>
                </c:pt>
                <c:pt idx="129">
                  <c:v>75969333.33333333</c:v>
                </c:pt>
                <c:pt idx="130">
                  <c:v>75848810</c:v>
                </c:pt>
                <c:pt idx="131">
                  <c:v>92969166.66666667</c:v>
                </c:pt>
                <c:pt idx="132">
                  <c:v>86978190</c:v>
                </c:pt>
                <c:pt idx="133">
                  <c:v>109836507.93650794</c:v>
                </c:pt>
                <c:pt idx="134">
                  <c:v>160109298.52941176</c:v>
                </c:pt>
                <c:pt idx="135">
                  <c:v>94794857.14285713</c:v>
                </c:pt>
                <c:pt idx="136">
                  <c:v>100469428.57142857</c:v>
                </c:pt>
                <c:pt idx="137">
                  <c:v>75064824.28571428</c:v>
                </c:pt>
                <c:pt idx="138">
                  <c:v>70774428.57142857</c:v>
                </c:pt>
                <c:pt idx="139">
                  <c:v>112001571.42857143</c:v>
                </c:pt>
                <c:pt idx="140">
                  <c:v>79454610</c:v>
                </c:pt>
                <c:pt idx="141">
                  <c:v>76225914.28571428</c:v>
                </c:pt>
                <c:pt idx="142">
                  <c:v>73869965.71428572</c:v>
                </c:pt>
                <c:pt idx="143">
                  <c:v>79896571.42857143</c:v>
                </c:pt>
                <c:pt idx="144">
                  <c:v>123664142.85714285</c:v>
                </c:pt>
                <c:pt idx="145">
                  <c:v>106738714.28571428</c:v>
                </c:pt>
                <c:pt idx="146">
                  <c:v>105406535.71428572</c:v>
                </c:pt>
                <c:pt idx="147">
                  <c:v>84838000</c:v>
                </c:pt>
                <c:pt idx="148">
                  <c:v>72324250</c:v>
                </c:pt>
                <c:pt idx="149">
                  <c:v>48896857.14285714</c:v>
                </c:pt>
                <c:pt idx="150">
                  <c:v>77901142.85714285</c:v>
                </c:pt>
                <c:pt idx="151">
                  <c:v>67197571.42857143</c:v>
                </c:pt>
                <c:pt idx="152">
                  <c:v>40212142.85714286</c:v>
                </c:pt>
                <c:pt idx="153">
                  <c:v>60005142.85714286</c:v>
                </c:pt>
                <c:pt idx="154">
                  <c:v>51548000</c:v>
                </c:pt>
                <c:pt idx="155">
                  <c:v>51335857.14285714</c:v>
                </c:pt>
                <c:pt idx="156">
                  <c:v>93102142.85714285</c:v>
                </c:pt>
                <c:pt idx="157">
                  <c:v>61206142.85714286</c:v>
                </c:pt>
                <c:pt idx="158">
                  <c:v>66038714.28571428</c:v>
                </c:pt>
                <c:pt idx="159">
                  <c:v>67155142.85714285</c:v>
                </c:pt>
                <c:pt idx="160">
                  <c:v>86996285.71428572</c:v>
                </c:pt>
                <c:pt idx="161">
                  <c:v>66365571.428571425</c:v>
                </c:pt>
                <c:pt idx="162">
                  <c:v>101493714.28571428</c:v>
                </c:pt>
                <c:pt idx="163">
                  <c:v>76347285.71428572</c:v>
                </c:pt>
                <c:pt idx="164">
                  <c:v>66896857.14285714</c:v>
                </c:pt>
                <c:pt idx="165">
                  <c:v>78604142.85714285</c:v>
                </c:pt>
                <c:pt idx="166">
                  <c:v>75710428.57142857</c:v>
                </c:pt>
                <c:pt idx="167">
                  <c:v>76468428.57142857</c:v>
                </c:pt>
                <c:pt idx="168">
                  <c:v>95763571.42857143</c:v>
                </c:pt>
                <c:pt idx="169">
                  <c:v>74475714.28571428</c:v>
                </c:pt>
                <c:pt idx="170">
                  <c:v>74647428.57142857</c:v>
                </c:pt>
                <c:pt idx="171">
                  <c:v>82983142.85714285</c:v>
                </c:pt>
                <c:pt idx="172">
                  <c:v>85554571.42857143</c:v>
                </c:pt>
                <c:pt idx="173">
                  <c:v>86215714.28571428</c:v>
                </c:pt>
                <c:pt idx="174">
                  <c:v>88806142.85714285</c:v>
                </c:pt>
                <c:pt idx="175">
                  <c:v>68177000</c:v>
                </c:pt>
                <c:pt idx="176">
                  <c:v>57100714.28571428</c:v>
                </c:pt>
                <c:pt idx="177">
                  <c:v>54134571.428571425</c:v>
                </c:pt>
                <c:pt idx="178">
                  <c:v>64113571.428571425</c:v>
                </c:pt>
                <c:pt idx="179">
                  <c:v>87854000</c:v>
                </c:pt>
                <c:pt idx="180">
                  <c:v>72668285.71428572</c:v>
                </c:pt>
                <c:pt idx="181">
                  <c:v>53292571.428571425</c:v>
                </c:pt>
                <c:pt idx="182">
                  <c:v>91123714.28571428</c:v>
                </c:pt>
                <c:pt idx="183">
                  <c:v>96805142.85714285</c:v>
                </c:pt>
                <c:pt idx="184">
                  <c:v>48800142.85714286</c:v>
                </c:pt>
                <c:pt idx="185">
                  <c:v>69851285.71428572</c:v>
                </c:pt>
                <c:pt idx="186">
                  <c:v>69095142.85714285</c:v>
                </c:pt>
                <c:pt idx="187">
                  <c:v>65788000</c:v>
                </c:pt>
                <c:pt idx="188">
                  <c:v>112398714.28571428</c:v>
                </c:pt>
                <c:pt idx="189">
                  <c:v>116648000</c:v>
                </c:pt>
                <c:pt idx="190">
                  <c:v>117140714.28571428</c:v>
                </c:pt>
                <c:pt idx="191">
                  <c:v>99035571.42857143</c:v>
                </c:pt>
                <c:pt idx="192">
                  <c:v>119815571.42857143</c:v>
                </c:pt>
                <c:pt idx="193">
                  <c:v>89295142.85714285</c:v>
                </c:pt>
                <c:pt idx="194">
                  <c:v>134264142.85714287</c:v>
                </c:pt>
                <c:pt idx="195">
                  <c:v>82935000</c:v>
                </c:pt>
                <c:pt idx="196">
                  <c:v>89536285.71428572</c:v>
                </c:pt>
                <c:pt idx="197">
                  <c:v>75721714.28571428</c:v>
                </c:pt>
                <c:pt idx="198">
                  <c:v>81663142.85714285</c:v>
                </c:pt>
                <c:pt idx="199">
                  <c:v>77365571.42857143</c:v>
                </c:pt>
                <c:pt idx="200">
                  <c:v>76231428.57142857</c:v>
                </c:pt>
                <c:pt idx="201">
                  <c:v>77362857.14285713</c:v>
                </c:pt>
                <c:pt idx="202">
                  <c:v>86681714.28571428</c:v>
                </c:pt>
                <c:pt idx="203">
                  <c:v>85393857.14285713</c:v>
                </c:pt>
                <c:pt idx="204">
                  <c:v>102580571.42857143</c:v>
                </c:pt>
                <c:pt idx="205">
                  <c:v>103208000</c:v>
                </c:pt>
                <c:pt idx="206">
                  <c:v>139840000</c:v>
                </c:pt>
                <c:pt idx="207">
                  <c:v>92143428.57142857</c:v>
                </c:pt>
                <c:pt idx="208">
                  <c:v>95830714.28571428</c:v>
                </c:pt>
                <c:pt idx="209">
                  <c:v>87070428.57142857</c:v>
                </c:pt>
                <c:pt idx="210">
                  <c:v>107174000</c:v>
                </c:pt>
                <c:pt idx="211">
                  <c:v>93267714.28571428</c:v>
                </c:pt>
                <c:pt idx="212">
                  <c:v>105435571.42857143</c:v>
                </c:pt>
                <c:pt idx="213">
                  <c:v>72806428.57142857</c:v>
                </c:pt>
                <c:pt idx="214">
                  <c:v>77349000</c:v>
                </c:pt>
                <c:pt idx="215">
                  <c:v>97156571.42857143</c:v>
                </c:pt>
                <c:pt idx="216">
                  <c:v>124073142.85714285</c:v>
                </c:pt>
                <c:pt idx="217">
                  <c:v>85195000</c:v>
                </c:pt>
                <c:pt idx="218">
                  <c:v>68412000</c:v>
                </c:pt>
                <c:pt idx="219">
                  <c:v>68462000</c:v>
                </c:pt>
                <c:pt idx="220">
                  <c:v>90290142.85714285</c:v>
                </c:pt>
                <c:pt idx="221">
                  <c:v>67078857.14285714</c:v>
                </c:pt>
                <c:pt idx="222">
                  <c:v>86868857.14285713</c:v>
                </c:pt>
                <c:pt idx="223">
                  <c:v>86183000</c:v>
                </c:pt>
                <c:pt idx="224">
                  <c:v>64859857.14285714</c:v>
                </c:pt>
                <c:pt idx="225">
                  <c:v>96713714.28571428</c:v>
                </c:pt>
                <c:pt idx="226">
                  <c:v>73137571.42857143</c:v>
                </c:pt>
                <c:pt idx="227">
                  <c:v>62697428.57142857</c:v>
                </c:pt>
                <c:pt idx="228">
                  <c:v>90479000</c:v>
                </c:pt>
                <c:pt idx="229">
                  <c:v>115627571.42857143</c:v>
                </c:pt>
                <c:pt idx="230">
                  <c:v>167533714.28571427</c:v>
                </c:pt>
                <c:pt idx="231">
                  <c:v>90908714.28571428</c:v>
                </c:pt>
                <c:pt idx="232">
                  <c:v>73800571.42857143</c:v>
                </c:pt>
                <c:pt idx="233">
                  <c:v>67569830</c:v>
                </c:pt>
                <c:pt idx="234">
                  <c:v>106818571.42857143</c:v>
                </c:pt>
                <c:pt idx="235">
                  <c:v>63420142.85714286</c:v>
                </c:pt>
                <c:pt idx="236">
                  <c:v>90170714.28571428</c:v>
                </c:pt>
                <c:pt idx="237">
                  <c:v>96405428.57142857</c:v>
                </c:pt>
                <c:pt idx="238">
                  <c:v>78692285.71428572</c:v>
                </c:pt>
                <c:pt idx="239">
                  <c:v>91258714.28571428</c:v>
                </c:pt>
                <c:pt idx="240">
                  <c:v>92925857.14285713</c:v>
                </c:pt>
                <c:pt idx="241">
                  <c:v>62969142.85714286</c:v>
                </c:pt>
                <c:pt idx="242">
                  <c:v>98093714.28571428</c:v>
                </c:pt>
                <c:pt idx="243">
                  <c:v>36797428.57142857</c:v>
                </c:pt>
                <c:pt idx="244">
                  <c:v>46431714.28571428</c:v>
                </c:pt>
                <c:pt idx="245">
                  <c:v>109586000</c:v>
                </c:pt>
                <c:pt idx="246">
                  <c:v>86098142.85714285</c:v>
                </c:pt>
                <c:pt idx="247">
                  <c:v>68593857.14285713</c:v>
                </c:pt>
                <c:pt idx="248">
                  <c:v>58447000</c:v>
                </c:pt>
                <c:pt idx="249">
                  <c:v>94805857.14285713</c:v>
                </c:pt>
                <c:pt idx="250">
                  <c:v>64832428.57142857</c:v>
                </c:pt>
                <c:pt idx="251">
                  <c:v>89037571.42857143</c:v>
                </c:pt>
                <c:pt idx="252">
                  <c:v>71964142.85714285</c:v>
                </c:pt>
                <c:pt idx="253">
                  <c:v>77584000</c:v>
                </c:pt>
                <c:pt idx="254">
                  <c:v>89416000</c:v>
                </c:pt>
                <c:pt idx="255">
                  <c:v>86927142.85714285</c:v>
                </c:pt>
                <c:pt idx="256">
                  <c:v>67196571.42857143</c:v>
                </c:pt>
                <c:pt idx="257">
                  <c:v>87821714.28571428</c:v>
                </c:pt>
                <c:pt idx="258">
                  <c:v>88052571.42857143</c:v>
                </c:pt>
                <c:pt idx="259">
                  <c:v>68781285.71428572</c:v>
                </c:pt>
                <c:pt idx="260">
                  <c:v>56954845.71428571</c:v>
                </c:pt>
                <c:pt idx="261">
                  <c:v>67170714.28571428</c:v>
                </c:pt>
                <c:pt idx="262">
                  <c:v>66650571.428571425</c:v>
                </c:pt>
                <c:pt idx="263">
                  <c:v>128065571.42857143</c:v>
                </c:pt>
                <c:pt idx="264">
                  <c:v>115959142.85714285</c:v>
                </c:pt>
                <c:pt idx="265">
                  <c:v>78412428.57142857</c:v>
                </c:pt>
                <c:pt idx="266">
                  <c:v>104303285.71428572</c:v>
                </c:pt>
                <c:pt idx="267">
                  <c:v>89051857.14285713</c:v>
                </c:pt>
                <c:pt idx="268">
                  <c:v>95065714.28571428</c:v>
                </c:pt>
                <c:pt idx="269">
                  <c:v>119181714.28571428</c:v>
                </c:pt>
                <c:pt idx="270">
                  <c:v>93492857.14285713</c:v>
                </c:pt>
                <c:pt idx="271">
                  <c:v>116671714.28571428</c:v>
                </c:pt>
                <c:pt idx="272">
                  <c:v>74171571.42857143</c:v>
                </c:pt>
                <c:pt idx="273">
                  <c:v>104357571.42857143</c:v>
                </c:pt>
                <c:pt idx="274">
                  <c:v>99359714.28571428</c:v>
                </c:pt>
                <c:pt idx="275">
                  <c:v>109560571.42857143</c:v>
                </c:pt>
                <c:pt idx="276">
                  <c:v>80249000</c:v>
                </c:pt>
                <c:pt idx="277">
                  <c:v>54638428.57142857</c:v>
                </c:pt>
                <c:pt idx="278">
                  <c:v>50581714.28571428</c:v>
                </c:pt>
                <c:pt idx="279">
                  <c:v>89413571.42857143</c:v>
                </c:pt>
                <c:pt idx="280">
                  <c:v>55311428.57142857</c:v>
                </c:pt>
                <c:pt idx="281">
                  <c:v>87499142.85714285</c:v>
                </c:pt>
                <c:pt idx="282">
                  <c:v>54350428.57142857</c:v>
                </c:pt>
                <c:pt idx="283">
                  <c:v>92129000</c:v>
                </c:pt>
                <c:pt idx="284">
                  <c:v>51677714.28571428</c:v>
                </c:pt>
                <c:pt idx="285">
                  <c:v>40926571.428571425</c:v>
                </c:pt>
                <c:pt idx="286">
                  <c:v>45040000</c:v>
                </c:pt>
                <c:pt idx="287">
                  <c:v>48626428.57142857</c:v>
                </c:pt>
                <c:pt idx="288">
                  <c:v>42007142.85714286</c:v>
                </c:pt>
                <c:pt idx="289">
                  <c:v>90531571.42857143</c:v>
                </c:pt>
                <c:pt idx="290">
                  <c:v>44736428.57142857</c:v>
                </c:pt>
              </c:numCache>
            </c:numRef>
          </c:val>
          <c:smooth val="0"/>
        </c:ser>
        <c:marker val="1"/>
        <c:axId val="18979491"/>
        <c:axId val="36597692"/>
      </c:lineChart>
      <c:dateAx>
        <c:axId val="18979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97692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3659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794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225"/>
          <c:y val="0.0815"/>
          <c:w val="0.46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Hérault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7483761"/>
        <c:axId val="23136122"/>
      </c:scatterChart>
      <c:valAx>
        <c:axId val="17483761"/>
        <c:scaling>
          <c:orientation val="minMax"/>
        </c:scaling>
        <c:axPos val="b"/>
        <c:delete val="1"/>
        <c:majorTickMark val="out"/>
        <c:minorTickMark val="none"/>
        <c:tickLblPos val="nextTo"/>
        <c:crossAx val="23136122"/>
        <c:crosses val="autoZero"/>
        <c:crossBetween val="midCat"/>
        <c:dispUnits/>
      </c:valAx>
      <c:valAx>
        <c:axId val="23136122"/>
        <c:scaling>
          <c:orientation val="minMax"/>
        </c:scaling>
        <c:axPos val="l"/>
        <c:delete val="1"/>
        <c:majorTickMark val="out"/>
        <c:minorTickMark val="none"/>
        <c:tickLblPos val="nextTo"/>
        <c:crossAx val="1748376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.13425"/>
          <c:w val="0.979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cumulés sur 12 mois</a:t>
            </a:r>
          </a:p>
        </c:rich>
      </c:tx>
      <c:layout>
        <c:manualLayout>
          <c:xMode val="factor"/>
          <c:yMode val="factor"/>
          <c:x val="-0.374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74"/>
          <c:w val="0.96725"/>
          <c:h val="0.77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Données!$E$8:$E$307</c:f>
              <c:numCache>
                <c:ptCount val="300"/>
                <c:pt idx="11">
                  <c:v>1784335812.7997909</c:v>
                </c:pt>
                <c:pt idx="12">
                  <c:v>1756386914.752671</c:v>
                </c:pt>
                <c:pt idx="13">
                  <c:v>1763198770.258182</c:v>
                </c:pt>
                <c:pt idx="14">
                  <c:v>1767779677.005526</c:v>
                </c:pt>
                <c:pt idx="15">
                  <c:v>1765820919.9268548</c:v>
                </c:pt>
                <c:pt idx="16">
                  <c:v>1750371453.2932527</c:v>
                </c:pt>
                <c:pt idx="17">
                  <c:v>1785808249.2409232</c:v>
                </c:pt>
                <c:pt idx="18">
                  <c:v>1811479330.3774097</c:v>
                </c:pt>
                <c:pt idx="19">
                  <c:v>1836236322.126909</c:v>
                </c:pt>
                <c:pt idx="20">
                  <c:v>1822245638.8006363</c:v>
                </c:pt>
                <c:pt idx="21">
                  <c:v>1849299129.189301</c:v>
                </c:pt>
                <c:pt idx="22">
                  <c:v>1871591924.8410878</c:v>
                </c:pt>
                <c:pt idx="23">
                  <c:v>1879822223.7544754</c:v>
                </c:pt>
                <c:pt idx="24">
                  <c:v>1892411169.8489883</c:v>
                </c:pt>
                <c:pt idx="25">
                  <c:v>1922673727.5933597</c:v>
                </c:pt>
                <c:pt idx="26">
                  <c:v>1923300998.1017413</c:v>
                </c:pt>
                <c:pt idx="27">
                  <c:v>2009858233.5125883</c:v>
                </c:pt>
                <c:pt idx="28">
                  <c:v>2025211134.648406</c:v>
                </c:pt>
                <c:pt idx="29">
                  <c:v>2116241300.4629827</c:v>
                </c:pt>
                <c:pt idx="30">
                  <c:v>2150081515.594725</c:v>
                </c:pt>
                <c:pt idx="31">
                  <c:v>2139900680.4303858</c:v>
                </c:pt>
                <c:pt idx="32">
                  <c:v>2197789306.7032294</c:v>
                </c:pt>
                <c:pt idx="33">
                  <c:v>2238619651.694858</c:v>
                </c:pt>
                <c:pt idx="34">
                  <c:v>2226150303.9531703</c:v>
                </c:pt>
                <c:pt idx="35">
                  <c:v>2241464638.507603</c:v>
                </c:pt>
                <c:pt idx="36">
                  <c:v>2292364738.5231876</c:v>
                </c:pt>
                <c:pt idx="37">
                  <c:v>2317875835.724198</c:v>
                </c:pt>
                <c:pt idx="38">
                  <c:v>2351539518.23556</c:v>
                </c:pt>
                <c:pt idx="39">
                  <c:v>2316764378.3585033</c:v>
                </c:pt>
                <c:pt idx="40">
                  <c:v>2310676605.900263</c:v>
                </c:pt>
                <c:pt idx="41">
                  <c:v>2268313169.2339616</c:v>
                </c:pt>
                <c:pt idx="42">
                  <c:v>2286600825.6175113</c:v>
                </c:pt>
                <c:pt idx="43">
                  <c:v>2348123155.566847</c:v>
                </c:pt>
                <c:pt idx="44">
                  <c:v>2362822120.305504</c:v>
                </c:pt>
                <c:pt idx="45">
                  <c:v>2361970720.0962496</c:v>
                </c:pt>
                <c:pt idx="46">
                  <c:v>2396817968.8694735</c:v>
                </c:pt>
                <c:pt idx="47">
                  <c:v>2410518370.3327756</c:v>
                </c:pt>
                <c:pt idx="48">
                  <c:v>2440886043.733497</c:v>
                </c:pt>
                <c:pt idx="49">
                  <c:v>2442908466.0726023</c:v>
                </c:pt>
                <c:pt idx="50">
                  <c:v>2467369210.170005</c:v>
                </c:pt>
                <c:pt idx="51">
                  <c:v>2475579547.76949</c:v>
                </c:pt>
                <c:pt idx="52">
                  <c:v>2511811400.765924</c:v>
                </c:pt>
                <c:pt idx="53">
                  <c:v>2546939365.906803</c:v>
                </c:pt>
                <c:pt idx="54">
                  <c:v>2577253410.369286</c:v>
                </c:pt>
                <c:pt idx="55">
                  <c:v>2610091656.88588</c:v>
                </c:pt>
                <c:pt idx="56">
                  <c:v>2628645909.562648</c:v>
                </c:pt>
                <c:pt idx="57">
                  <c:v>2637464836.2329216</c:v>
                </c:pt>
                <c:pt idx="58">
                  <c:v>2693525741.4680696</c:v>
                </c:pt>
                <c:pt idx="59">
                  <c:v>2733918817.288416</c:v>
                </c:pt>
                <c:pt idx="60">
                  <c:v>2722987055.765761</c:v>
                </c:pt>
                <c:pt idx="61">
                  <c:v>2782424271.0298305</c:v>
                </c:pt>
                <c:pt idx="62">
                  <c:v>2819114054.2427487</c:v>
                </c:pt>
                <c:pt idx="63">
                  <c:v>2837297204.949901</c:v>
                </c:pt>
                <c:pt idx="64">
                  <c:v>2879775679.210321</c:v>
                </c:pt>
                <c:pt idx="65">
                  <c:v>2904900182.97338</c:v>
                </c:pt>
                <c:pt idx="66">
                  <c:v>2914811021.0469728</c:v>
                </c:pt>
                <c:pt idx="67">
                  <c:v>2938317957.0390368</c:v>
                </c:pt>
                <c:pt idx="68">
                  <c:v>3019073788.234419</c:v>
                </c:pt>
                <c:pt idx="69">
                  <c:v>3031597782.913351</c:v>
                </c:pt>
                <c:pt idx="70">
                  <c:v>3060194273.6094546</c:v>
                </c:pt>
                <c:pt idx="71">
                  <c:v>3086728782.8781652</c:v>
                </c:pt>
                <c:pt idx="72">
                  <c:v>3150632606.673259</c:v>
                </c:pt>
                <c:pt idx="73">
                  <c:v>3154954366.318858</c:v>
                </c:pt>
                <c:pt idx="74">
                  <c:v>3187223245.562844</c:v>
                </c:pt>
                <c:pt idx="75">
                  <c:v>3232891813.8023825</c:v>
                </c:pt>
                <c:pt idx="76">
                  <c:v>3236055935.389684</c:v>
                </c:pt>
                <c:pt idx="77">
                  <c:v>3258395747.142931</c:v>
                </c:pt>
                <c:pt idx="78">
                  <c:v>3309436032.402671</c:v>
                </c:pt>
                <c:pt idx="79">
                  <c:v>3296343118.1422095</c:v>
                </c:pt>
                <c:pt idx="80">
                  <c:v>3292154176.8530316</c:v>
                </c:pt>
                <c:pt idx="81">
                  <c:v>3379795095.62648</c:v>
                </c:pt>
                <c:pt idx="82">
                  <c:v>3389189435.485932</c:v>
                </c:pt>
                <c:pt idx="83">
                  <c:v>3383762830.0072646</c:v>
                </c:pt>
                <c:pt idx="84">
                  <c:v>3399680272.445937</c:v>
                </c:pt>
                <c:pt idx="85">
                  <c:v>3405539268.218809</c:v>
                </c:pt>
                <c:pt idx="86">
                  <c:v>3415964835.180376</c:v>
                </c:pt>
                <c:pt idx="87">
                  <c:v>3415701711.4430017</c:v>
                </c:pt>
                <c:pt idx="88">
                  <c:v>3435927229.187158</c:v>
                </c:pt>
                <c:pt idx="89">
                  <c:v>3461006369.9230886</c:v>
                </c:pt>
                <c:pt idx="90">
                  <c:v>3490851523.5089474</c:v>
                </c:pt>
                <c:pt idx="91">
                  <c:v>3572296693.90938</c:v>
                </c:pt>
                <c:pt idx="92">
                  <c:v>3574301953.2203465</c:v>
                </c:pt>
                <c:pt idx="93">
                  <c:v>3599252791.532035</c:v>
                </c:pt>
                <c:pt idx="94">
                  <c:v>3620297676.1063495</c:v>
                </c:pt>
                <c:pt idx="95">
                  <c:v>3627124047.7441564</c:v>
                </c:pt>
                <c:pt idx="96">
                  <c:v>3649728193.5383596</c:v>
                </c:pt>
                <c:pt idx="97">
                  <c:v>3693235763.531145</c:v>
                </c:pt>
                <c:pt idx="98">
                  <c:v>3667754677.4849687</c:v>
                </c:pt>
                <c:pt idx="99">
                  <c:v>3704139068.3796296</c:v>
                </c:pt>
                <c:pt idx="100">
                  <c:v>3679058759.0481725</c:v>
                </c:pt>
                <c:pt idx="101">
                  <c:v>3660312996.1809516</c:v>
                </c:pt>
                <c:pt idx="102">
                  <c:v>3605594046.8431587</c:v>
                </c:pt>
                <c:pt idx="103">
                  <c:v>3536554585.021369</c:v>
                </c:pt>
                <c:pt idx="104">
                  <c:v>3522042053.9250903</c:v>
                </c:pt>
                <c:pt idx="105">
                  <c:v>3453469345.722596</c:v>
                </c:pt>
                <c:pt idx="106">
                  <c:v>3352772675.03717</c:v>
                </c:pt>
                <c:pt idx="107">
                  <c:v>3313745194.4527545</c:v>
                </c:pt>
                <c:pt idx="108">
                  <c:v>3203967889.9283924</c:v>
                </c:pt>
                <c:pt idx="109">
                  <c:v>3105707862.89376</c:v>
                </c:pt>
                <c:pt idx="110">
                  <c:v>3021031995.9096336</c:v>
                </c:pt>
                <c:pt idx="111">
                  <c:v>2915203043.6874113</c:v>
                </c:pt>
                <c:pt idx="112">
                  <c:v>2830982933.398811</c:v>
                </c:pt>
                <c:pt idx="113">
                  <c:v>2731940542.514228</c:v>
                </c:pt>
                <c:pt idx="114">
                  <c:v>2667242783.54394</c:v>
                </c:pt>
                <c:pt idx="115">
                  <c:v>2604808067.043218</c:v>
                </c:pt>
                <c:pt idx="116">
                  <c:v>2544106675.4951973</c:v>
                </c:pt>
                <c:pt idx="117">
                  <c:v>2467020986.583694</c:v>
                </c:pt>
                <c:pt idx="118">
                  <c:v>2483204461.9011717</c:v>
                </c:pt>
                <c:pt idx="119">
                  <c:v>2470168408.567838</c:v>
                </c:pt>
                <c:pt idx="120">
                  <c:v>2499662186.345616</c:v>
                </c:pt>
                <c:pt idx="121">
                  <c:v>2529209547.456727</c:v>
                </c:pt>
                <c:pt idx="122">
                  <c:v>2610987886.201316</c:v>
                </c:pt>
                <c:pt idx="123">
                  <c:v>2652158824.1522536</c:v>
                </c:pt>
                <c:pt idx="124">
                  <c:v>2751401894.4985743</c:v>
                </c:pt>
                <c:pt idx="125">
                  <c:v>2840352671.165241</c:v>
                </c:pt>
                <c:pt idx="126">
                  <c:v>2918235911.305933</c:v>
                </c:pt>
                <c:pt idx="127">
                  <c:v>3009057506.5440283</c:v>
                </c:pt>
                <c:pt idx="128">
                  <c:v>3128841465.389627</c:v>
                </c:pt>
                <c:pt idx="129">
                  <c:v>3210806593.412715</c:v>
                </c:pt>
                <c:pt idx="130">
                  <c:v>3290473738.2683983</c:v>
                </c:pt>
                <c:pt idx="131">
                  <c:v>3372632135.2958155</c:v>
                </c:pt>
                <c:pt idx="132">
                  <c:v>3465734250.851372</c:v>
                </c:pt>
                <c:pt idx="133">
                  <c:v>3525712916.959762</c:v>
                </c:pt>
                <c:pt idx="134">
                  <c:v>3585688136.1562867</c:v>
                </c:pt>
                <c:pt idx="135">
                  <c:v>3666605028.614705</c:v>
                </c:pt>
                <c:pt idx="136">
                  <c:v>3712909657.9175076</c:v>
                </c:pt>
                <c:pt idx="137">
                  <c:v>3728721395.9292035</c:v>
                </c:pt>
                <c:pt idx="138">
                  <c:v>3736365812.717386</c:v>
                </c:pt>
                <c:pt idx="139">
                  <c:v>3779133371.196918</c:v>
                </c:pt>
                <c:pt idx="140">
                  <c:v>3838467758.8425474</c:v>
                </c:pt>
                <c:pt idx="141">
                  <c:v>3870197957.5331793</c:v>
                </c:pt>
                <c:pt idx="142">
                  <c:v>3900883866.629025</c:v>
                </c:pt>
                <c:pt idx="143">
                  <c:v>3896999995.8004384</c:v>
                </c:pt>
                <c:pt idx="144">
                  <c:v>3955091445.7631254</c:v>
                </c:pt>
                <c:pt idx="145">
                  <c:v>4147932944.3801117</c:v>
                </c:pt>
                <c:pt idx="146">
                  <c:v>4231889425.0373883</c:v>
                </c:pt>
                <c:pt idx="147">
                  <c:v>4143010820.0367775</c:v>
                </c:pt>
                <c:pt idx="148">
                  <c:v>4097713608.8070793</c:v>
                </c:pt>
                <c:pt idx="149">
                  <c:v>4033702864.596553</c:v>
                </c:pt>
                <c:pt idx="150">
                  <c:v>4030825947.1792064</c:v>
                </c:pt>
                <c:pt idx="151">
                  <c:v>3976144306.7265754</c:v>
                </c:pt>
                <c:pt idx="152">
                  <c:v>3789310399.4118853</c:v>
                </c:pt>
                <c:pt idx="153">
                  <c:v>3747168787.078813</c:v>
                </c:pt>
                <c:pt idx="154">
                  <c:v>3677962879.6864686</c:v>
                </c:pt>
                <c:pt idx="155">
                  <c:v>3603451039.9769673</c:v>
                </c:pt>
                <c:pt idx="156">
                  <c:v>3544908528.2014146</c:v>
                </c:pt>
                <c:pt idx="157">
                  <c:v>3287983636.049137</c:v>
                </c:pt>
                <c:pt idx="158">
                  <c:v>3099542726.3122954</c:v>
                </c:pt>
                <c:pt idx="159">
                  <c:v>3123238899.207643</c:v>
                </c:pt>
                <c:pt idx="160">
                  <c:v>3125590811.3547716</c:v>
                </c:pt>
                <c:pt idx="161">
                  <c:v>3163314458.196876</c:v>
                </c:pt>
                <c:pt idx="162">
                  <c:v>3229190670.521947</c:v>
                </c:pt>
                <c:pt idx="163">
                  <c:v>3222184773.6061573</c:v>
                </c:pt>
                <c:pt idx="164">
                  <c:v>3263239146.1840053</c:v>
                </c:pt>
                <c:pt idx="165">
                  <c:v>3272514605.039098</c:v>
                </c:pt>
                <c:pt idx="166">
                  <c:v>3286845107.4314423</c:v>
                </c:pt>
                <c:pt idx="167">
                  <c:v>3315648167.140943</c:v>
                </c:pt>
                <c:pt idx="168">
                  <c:v>3347382737.6672587</c:v>
                </c:pt>
                <c:pt idx="169">
                  <c:v>3345271188.2547126</c:v>
                </c:pt>
                <c:pt idx="170">
                  <c:v>3442237830.8862915</c:v>
                </c:pt>
                <c:pt idx="171">
                  <c:v>3400855043.6933093</c:v>
                </c:pt>
                <c:pt idx="172">
                  <c:v>3398666859.33509</c:v>
                </c:pt>
                <c:pt idx="173">
                  <c:v>3376578858.6918154</c:v>
                </c:pt>
                <c:pt idx="174">
                  <c:v>3306222632.5514646</c:v>
                </c:pt>
                <c:pt idx="175">
                  <c:v>3276977703.8847976</c:v>
                </c:pt>
                <c:pt idx="176">
                  <c:v>3335305987.9514794</c:v>
                </c:pt>
                <c:pt idx="177">
                  <c:v>3268749790.453112</c:v>
                </c:pt>
                <c:pt idx="178">
                  <c:v>3221214721.0729947</c:v>
                </c:pt>
                <c:pt idx="179">
                  <c:v>3225471572.8741646</c:v>
                </c:pt>
                <c:pt idx="180">
                  <c:v>3143564515.872114</c:v>
                </c:pt>
                <c:pt idx="181">
                  <c:v>3135652019.60045</c:v>
                </c:pt>
                <c:pt idx="182">
                  <c:v>3101301431.2963567</c:v>
                </c:pt>
                <c:pt idx="183">
                  <c:v>3143758120.1852455</c:v>
                </c:pt>
                <c:pt idx="184">
                  <c:v>3101073203.976912</c:v>
                </c:pt>
                <c:pt idx="185">
                  <c:v>3113353337.3102455</c:v>
                </c:pt>
                <c:pt idx="186">
                  <c:v>3099252373.9266915</c:v>
                </c:pt>
                <c:pt idx="187">
                  <c:v>3122702270.371136</c:v>
                </c:pt>
                <c:pt idx="188">
                  <c:v>3181758665.3765697</c:v>
                </c:pt>
                <c:pt idx="189">
                  <c:v>3324246535.5987926</c:v>
                </c:pt>
                <c:pt idx="190">
                  <c:v>3432846971.8210144</c:v>
                </c:pt>
                <c:pt idx="191">
                  <c:v>3518698146.2257576</c:v>
                </c:pt>
                <c:pt idx="192">
                  <c:v>3540135349.6254687</c:v>
                </c:pt>
                <c:pt idx="193">
                  <c:v>3630499522.73658</c:v>
                </c:pt>
                <c:pt idx="194">
                  <c:v>3657476438.2921357</c:v>
                </c:pt>
                <c:pt idx="195">
                  <c:v>3721937104.958802</c:v>
                </c:pt>
                <c:pt idx="196">
                  <c:v>3803477478.534466</c:v>
                </c:pt>
                <c:pt idx="197">
                  <c:v>3865902958.182374</c:v>
                </c:pt>
                <c:pt idx="198">
                  <c:v>3925339610.454817</c:v>
                </c:pt>
                <c:pt idx="199">
                  <c:v>3997108553.565928</c:v>
                </c:pt>
                <c:pt idx="200">
                  <c:v>3959771557.1838713</c:v>
                </c:pt>
                <c:pt idx="201">
                  <c:v>3861916023.850538</c:v>
                </c:pt>
                <c:pt idx="202">
                  <c:v>3881148838.294982</c:v>
                </c:pt>
                <c:pt idx="203">
                  <c:v>3834039743.6680164</c:v>
                </c:pt>
                <c:pt idx="204">
                  <c:v>3910298589.6680164</c:v>
                </c:pt>
                <c:pt idx="205">
                  <c:v>3920585056.3346825</c:v>
                </c:pt>
                <c:pt idx="206">
                  <c:v>4021848315.0013494</c:v>
                </c:pt>
                <c:pt idx="207">
                  <c:v>4057309359.4457946</c:v>
                </c:pt>
                <c:pt idx="208">
                  <c:v>4126366514.537312</c:v>
                </c:pt>
                <c:pt idx="209">
                  <c:v>4202276796.529003</c:v>
                </c:pt>
                <c:pt idx="210">
                  <c:v>4305643633.534775</c:v>
                </c:pt>
                <c:pt idx="211">
                  <c:v>4379486512.645885</c:v>
                </c:pt>
                <c:pt idx="212">
                  <c:v>4553725423.756997</c:v>
                </c:pt>
                <c:pt idx="213">
                  <c:v>4695080001.534775</c:v>
                </c:pt>
                <c:pt idx="214">
                  <c:v>4739565884.201441</c:v>
                </c:pt>
                <c:pt idx="215">
                  <c:v>4819532728.645885</c:v>
                </c:pt>
                <c:pt idx="216">
                  <c:v>4907495217.534775</c:v>
                </c:pt>
                <c:pt idx="217">
                  <c:v>4917817379.312552</c:v>
                </c:pt>
                <c:pt idx="218">
                  <c:v>4918151605.090331</c:v>
                </c:pt>
                <c:pt idx="219">
                  <c:v>4911368227.312552</c:v>
                </c:pt>
                <c:pt idx="220">
                  <c:v>4940432443.089814</c:v>
                </c:pt>
                <c:pt idx="221">
                  <c:v>4907440703.672438</c:v>
                </c:pt>
                <c:pt idx="222">
                  <c:v>4950500622.222222</c:v>
                </c:pt>
                <c:pt idx="223">
                  <c:v>5003115333.333333</c:v>
                </c:pt>
                <c:pt idx="224">
                  <c:v>4870548511.111111</c:v>
                </c:pt>
                <c:pt idx="225">
                  <c:v>4915472022.222221</c:v>
                </c:pt>
                <c:pt idx="226">
                  <c:v>4921411574.666667</c:v>
                </c:pt>
                <c:pt idx="227">
                  <c:v>5035722908</c:v>
                </c:pt>
                <c:pt idx="228">
                  <c:v>4980316584</c:v>
                </c:pt>
                <c:pt idx="229">
                  <c:v>5023167577.777778</c:v>
                </c:pt>
                <c:pt idx="230">
                  <c:v>5017931977.777778</c:v>
                </c:pt>
                <c:pt idx="231">
                  <c:v>5115847533.333333</c:v>
                </c:pt>
                <c:pt idx="232">
                  <c:v>5153699303.1746025</c:v>
                </c:pt>
                <c:pt idx="233">
                  <c:v>5170727369.84127</c:v>
                </c:pt>
                <c:pt idx="234">
                  <c:v>5276546192.063493</c:v>
                </c:pt>
                <c:pt idx="235">
                  <c:v>5202644458.730159</c:v>
                </c:pt>
                <c:pt idx="236">
                  <c:v>5304969103.174603</c:v>
                </c:pt>
                <c:pt idx="237">
                  <c:v>5513841669.84127</c:v>
                </c:pt>
                <c:pt idx="238">
                  <c:v>5523859323.619048</c:v>
                </c:pt>
                <c:pt idx="239">
                  <c:v>5574558201.396825</c:v>
                </c:pt>
                <c:pt idx="240">
                  <c:v>5655894836.5079365</c:v>
                </c:pt>
                <c:pt idx="241">
                  <c:v>5693674369.84127</c:v>
                </c:pt>
                <c:pt idx="242">
                  <c:v>5769335103.174603</c:v>
                </c:pt>
                <c:pt idx="243">
                  <c:v>5553180814.285715</c:v>
                </c:pt>
                <c:pt idx="244">
                  <c:v>5392365600</c:v>
                </c:pt>
                <c:pt idx="245">
                  <c:v>5588442555.555556</c:v>
                </c:pt>
                <c:pt idx="246">
                  <c:v>5526705466.666668</c:v>
                </c:pt>
                <c:pt idx="247">
                  <c:v>5513182244.444445</c:v>
                </c:pt>
                <c:pt idx="248">
                  <c:v>5505410266.666667</c:v>
                </c:pt>
                <c:pt idx="249">
                  <c:v>5390372700.000001</c:v>
                </c:pt>
                <c:pt idx="250">
                  <c:v>5534867588.888889</c:v>
                </c:pt>
                <c:pt idx="251">
                  <c:v>5604289377.777779</c:v>
                </c:pt>
                <c:pt idx="252">
                  <c:v>5630931311.111113</c:v>
                </c:pt>
                <c:pt idx="253">
                  <c:v>5704802777.777779</c:v>
                </c:pt>
                <c:pt idx="254">
                  <c:v>5824032555.555556</c:v>
                </c:pt>
                <c:pt idx="255">
                  <c:v>6077357977.777779</c:v>
                </c:pt>
                <c:pt idx="256">
                  <c:v>6321216222.222222</c:v>
                </c:pt>
                <c:pt idx="257">
                  <c:v>6375273055.555555</c:v>
                </c:pt>
                <c:pt idx="258">
                  <c:v>6576788666.666667</c:v>
                </c:pt>
                <c:pt idx="259">
                  <c:v>6818175422.222223</c:v>
                </c:pt>
                <c:pt idx="260">
                  <c:v>6981901066.666668</c:v>
                </c:pt>
                <c:pt idx="261">
                  <c:v>7077017555.555555</c:v>
                </c:pt>
                <c:pt idx="262">
                  <c:v>7069054000.000001</c:v>
                </c:pt>
                <c:pt idx="263">
                  <c:v>7143596688.888889</c:v>
                </c:pt>
                <c:pt idx="264">
                  <c:v>7182421155.555555</c:v>
                </c:pt>
                <c:pt idx="265">
                  <c:v>7220340888.888889</c:v>
                </c:pt>
                <c:pt idx="266">
                  <c:v>7236170911.111112</c:v>
                </c:pt>
                <c:pt idx="267">
                  <c:v>7308274044.444445</c:v>
                </c:pt>
                <c:pt idx="268">
                  <c:v>7398398366.666666</c:v>
                </c:pt>
                <c:pt idx="269">
                  <c:v>7465338777.777779</c:v>
                </c:pt>
                <c:pt idx="270">
                  <c:v>7387540966.666666</c:v>
                </c:pt>
                <c:pt idx="271">
                  <c:v>7435951866.666666</c:v>
                </c:pt>
                <c:pt idx="272">
                  <c:v>7384874335.101009</c:v>
                </c:pt>
                <c:pt idx="273">
                  <c:v>7311145806.349205</c:v>
                </c:pt>
                <c:pt idx="274">
                  <c:v>7332781606.349206</c:v>
                </c:pt>
                <c:pt idx="275">
                  <c:v>7296191339.682541</c:v>
                </c:pt>
                <c:pt idx="276">
                  <c:v>7271968250.793651</c:v>
                </c:pt>
                <c:pt idx="277">
                  <c:v>7253953761.904762</c:v>
                </c:pt>
                <c:pt idx="278">
                  <c:v>7158366339.68254</c:v>
                </c:pt>
                <c:pt idx="279">
                  <c:v>7118351939.68254</c:v>
                </c:pt>
                <c:pt idx="280">
                  <c:v>7007765550.793652</c:v>
                </c:pt>
                <c:pt idx="281">
                  <c:v>6841661284.126985</c:v>
                </c:pt>
                <c:pt idx="282">
                  <c:v>6753241084.126984</c:v>
                </c:pt>
                <c:pt idx="283">
                  <c:v>6552729428.571428</c:v>
                </c:pt>
                <c:pt idx="284">
                  <c:v>6381839150.180375</c:v>
                </c:pt>
                <c:pt idx="285">
                  <c:v>6266782234.487735</c:v>
                </c:pt>
                <c:pt idx="286">
                  <c:v>6102479456.709957</c:v>
                </c:pt>
                <c:pt idx="287">
                  <c:v>5934445367.821068</c:v>
                </c:pt>
                <c:pt idx="288">
                  <c:v>5790479523.376623</c:v>
                </c:pt>
                <c:pt idx="289">
                  <c:v>5646175094.372294</c:v>
                </c:pt>
                <c:pt idx="290">
                  <c:v>5482254672.150072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Données!$F$8:$F$307</c:f>
              <c:numCache>
                <c:ptCount val="300"/>
                <c:pt idx="11">
                  <c:v>675058235.5245848</c:v>
                </c:pt>
                <c:pt idx="12">
                  <c:v>672199359.1043315</c:v>
                </c:pt>
                <c:pt idx="13">
                  <c:v>663484052.0542251</c:v>
                </c:pt>
                <c:pt idx="14">
                  <c:v>661442174.5632718</c:v>
                </c:pt>
                <c:pt idx="15">
                  <c:v>667361299.8514639</c:v>
                </c:pt>
                <c:pt idx="16">
                  <c:v>661005573.2819885</c:v>
                </c:pt>
                <c:pt idx="17">
                  <c:v>676238202.859842</c:v>
                </c:pt>
                <c:pt idx="18">
                  <c:v>701542554.6186718</c:v>
                </c:pt>
                <c:pt idx="19">
                  <c:v>740852702.9973001</c:v>
                </c:pt>
                <c:pt idx="20">
                  <c:v>747968946.8974339</c:v>
                </c:pt>
                <c:pt idx="21">
                  <c:v>761651500.2761868</c:v>
                </c:pt>
                <c:pt idx="22">
                  <c:v>775454664.4571724</c:v>
                </c:pt>
                <c:pt idx="23">
                  <c:v>786150056.329912</c:v>
                </c:pt>
                <c:pt idx="24">
                  <c:v>786782433.8058746</c:v>
                </c:pt>
                <c:pt idx="25">
                  <c:v>808990428.7538462</c:v>
                </c:pt>
                <c:pt idx="26">
                  <c:v>809383088.2979017</c:v>
                </c:pt>
                <c:pt idx="27">
                  <c:v>816236027.7813944</c:v>
                </c:pt>
                <c:pt idx="28">
                  <c:v>813734030.7587973</c:v>
                </c:pt>
                <c:pt idx="29">
                  <c:v>821656181.5161717</c:v>
                </c:pt>
                <c:pt idx="30">
                  <c:v>814745995.4134722</c:v>
                </c:pt>
                <c:pt idx="31">
                  <c:v>784020981.7448069</c:v>
                </c:pt>
                <c:pt idx="32">
                  <c:v>794616096.2440194</c:v>
                </c:pt>
                <c:pt idx="33">
                  <c:v>792579923.2073392</c:v>
                </c:pt>
                <c:pt idx="34">
                  <c:v>794931818.4204452</c:v>
                </c:pt>
                <c:pt idx="35">
                  <c:v>802123790</c:v>
                </c:pt>
                <c:pt idx="36">
                  <c:v>822675008.3333334</c:v>
                </c:pt>
                <c:pt idx="37">
                  <c:v>811152329.9999999</c:v>
                </c:pt>
                <c:pt idx="38">
                  <c:v>811091649.9999999</c:v>
                </c:pt>
                <c:pt idx="39">
                  <c:v>808346683.3333334</c:v>
                </c:pt>
                <c:pt idx="40">
                  <c:v>816179171.6666666</c:v>
                </c:pt>
                <c:pt idx="41">
                  <c:v>814619701.6666666</c:v>
                </c:pt>
                <c:pt idx="42">
                  <c:v>818667720</c:v>
                </c:pt>
                <c:pt idx="43">
                  <c:v>843226154.9999999</c:v>
                </c:pt>
                <c:pt idx="44">
                  <c:v>847678608.3333331</c:v>
                </c:pt>
                <c:pt idx="45">
                  <c:v>848031436.6666665</c:v>
                </c:pt>
                <c:pt idx="46">
                  <c:v>845020724.9999999</c:v>
                </c:pt>
                <c:pt idx="47">
                  <c:v>834256326.6666665</c:v>
                </c:pt>
                <c:pt idx="48">
                  <c:v>828730108.3333333</c:v>
                </c:pt>
                <c:pt idx="49">
                  <c:v>842666726.6666666</c:v>
                </c:pt>
                <c:pt idx="50">
                  <c:v>852365735</c:v>
                </c:pt>
                <c:pt idx="51">
                  <c:v>885078928.3333333</c:v>
                </c:pt>
                <c:pt idx="52">
                  <c:v>897867486.6666665</c:v>
                </c:pt>
                <c:pt idx="53">
                  <c:v>947431376.6666665</c:v>
                </c:pt>
                <c:pt idx="54">
                  <c:v>979759965</c:v>
                </c:pt>
                <c:pt idx="55">
                  <c:v>1016806966.6666667</c:v>
                </c:pt>
                <c:pt idx="56">
                  <c:v>1036715586.6666667</c:v>
                </c:pt>
                <c:pt idx="57">
                  <c:v>1060245598.3333334</c:v>
                </c:pt>
                <c:pt idx="58">
                  <c:v>1098685366.666667</c:v>
                </c:pt>
                <c:pt idx="59">
                  <c:v>1126489245</c:v>
                </c:pt>
                <c:pt idx="60">
                  <c:v>1142465368.3333333</c:v>
                </c:pt>
                <c:pt idx="61">
                  <c:v>1149101460</c:v>
                </c:pt>
                <c:pt idx="62">
                  <c:v>1182069126.6666665</c:v>
                </c:pt>
                <c:pt idx="63">
                  <c:v>1183445813.3333333</c:v>
                </c:pt>
                <c:pt idx="64">
                  <c:v>1197604605</c:v>
                </c:pt>
                <c:pt idx="65">
                  <c:v>1185544186.6666667</c:v>
                </c:pt>
                <c:pt idx="66">
                  <c:v>1177379858.3333333</c:v>
                </c:pt>
                <c:pt idx="67">
                  <c:v>1179600078.3333333</c:v>
                </c:pt>
                <c:pt idx="68">
                  <c:v>1206235690</c:v>
                </c:pt>
                <c:pt idx="69">
                  <c:v>1203772821.6666667</c:v>
                </c:pt>
                <c:pt idx="70">
                  <c:v>1207524283.3333333</c:v>
                </c:pt>
                <c:pt idx="71">
                  <c:v>1264901031.6666667</c:v>
                </c:pt>
                <c:pt idx="72">
                  <c:v>1340885408.3333333</c:v>
                </c:pt>
                <c:pt idx="73">
                  <c:v>1410848158.3333333</c:v>
                </c:pt>
                <c:pt idx="74">
                  <c:v>1413597303.3333333</c:v>
                </c:pt>
                <c:pt idx="75">
                  <c:v>1406156803.333333</c:v>
                </c:pt>
                <c:pt idx="76">
                  <c:v>1416014869.9999998</c:v>
                </c:pt>
                <c:pt idx="77">
                  <c:v>1416369076.6666663</c:v>
                </c:pt>
                <c:pt idx="78">
                  <c:v>1450009831.6666665</c:v>
                </c:pt>
                <c:pt idx="79">
                  <c:v>1459827928.3333333</c:v>
                </c:pt>
                <c:pt idx="80">
                  <c:v>1457054830</c:v>
                </c:pt>
                <c:pt idx="81">
                  <c:v>1525712673.3333333</c:v>
                </c:pt>
                <c:pt idx="82">
                  <c:v>1523870791.6666665</c:v>
                </c:pt>
                <c:pt idx="83">
                  <c:v>1476003266.6666665</c:v>
                </c:pt>
                <c:pt idx="84">
                  <c:v>1447184641.6666667</c:v>
                </c:pt>
                <c:pt idx="85">
                  <c:v>1457051970</c:v>
                </c:pt>
                <c:pt idx="86">
                  <c:v>1591318276.6666667</c:v>
                </c:pt>
                <c:pt idx="87">
                  <c:v>1596475110.0000002</c:v>
                </c:pt>
                <c:pt idx="88">
                  <c:v>1589879876.6666667</c:v>
                </c:pt>
                <c:pt idx="89">
                  <c:v>1597221153.3333333</c:v>
                </c:pt>
                <c:pt idx="90">
                  <c:v>1579981875</c:v>
                </c:pt>
                <c:pt idx="91">
                  <c:v>1557693225.0000002</c:v>
                </c:pt>
                <c:pt idx="92">
                  <c:v>1542872058.3333335</c:v>
                </c:pt>
                <c:pt idx="93">
                  <c:v>1517780058.3333333</c:v>
                </c:pt>
                <c:pt idx="94">
                  <c:v>1516461045</c:v>
                </c:pt>
                <c:pt idx="95">
                  <c:v>1538866291.6666667</c:v>
                </c:pt>
                <c:pt idx="96">
                  <c:v>1573426750</c:v>
                </c:pt>
                <c:pt idx="97">
                  <c:v>1538142746.6666667</c:v>
                </c:pt>
                <c:pt idx="98">
                  <c:v>1420187080</c:v>
                </c:pt>
                <c:pt idx="99">
                  <c:v>1458927793.3333333</c:v>
                </c:pt>
                <c:pt idx="100">
                  <c:v>1481267293.3333333</c:v>
                </c:pt>
                <c:pt idx="101">
                  <c:v>1506348460</c:v>
                </c:pt>
                <c:pt idx="102">
                  <c:v>1508664293.3333335</c:v>
                </c:pt>
                <c:pt idx="103">
                  <c:v>1519070460.0000002</c:v>
                </c:pt>
                <c:pt idx="104">
                  <c:v>1543810460.0000002</c:v>
                </c:pt>
                <c:pt idx="105">
                  <c:v>1529680960</c:v>
                </c:pt>
                <c:pt idx="106">
                  <c:v>1518764960</c:v>
                </c:pt>
                <c:pt idx="107">
                  <c:v>1503545016.6666665</c:v>
                </c:pt>
                <c:pt idx="108">
                  <c:v>1454685683.3333333</c:v>
                </c:pt>
                <c:pt idx="109">
                  <c:v>1419040683.3333333</c:v>
                </c:pt>
                <c:pt idx="110">
                  <c:v>1390701683.3333333</c:v>
                </c:pt>
                <c:pt idx="111">
                  <c:v>1348656193.3333333</c:v>
                </c:pt>
                <c:pt idx="112">
                  <c:v>1302411360</c:v>
                </c:pt>
                <c:pt idx="113">
                  <c:v>1286678693.3333335</c:v>
                </c:pt>
                <c:pt idx="114">
                  <c:v>1272225860</c:v>
                </c:pt>
                <c:pt idx="115">
                  <c:v>1257650193.3333333</c:v>
                </c:pt>
                <c:pt idx="116">
                  <c:v>1230045318.3333333</c:v>
                </c:pt>
                <c:pt idx="117">
                  <c:v>1216183818.3333333</c:v>
                </c:pt>
                <c:pt idx="118">
                  <c:v>1242780984.9999998</c:v>
                </c:pt>
                <c:pt idx="119">
                  <c:v>1246983515</c:v>
                </c:pt>
                <c:pt idx="120">
                  <c:v>1303171848.3333333</c:v>
                </c:pt>
                <c:pt idx="121">
                  <c:v>1444063181.6666667</c:v>
                </c:pt>
                <c:pt idx="122">
                  <c:v>1472585695.0000002</c:v>
                </c:pt>
                <c:pt idx="123">
                  <c:v>1476138805.0000002</c:v>
                </c:pt>
                <c:pt idx="124">
                  <c:v>1494211471.6666667</c:v>
                </c:pt>
                <c:pt idx="125">
                  <c:v>1485155326.6666667</c:v>
                </c:pt>
                <c:pt idx="126">
                  <c:v>1486917493.3333333</c:v>
                </c:pt>
                <c:pt idx="127">
                  <c:v>1491372938.333333</c:v>
                </c:pt>
                <c:pt idx="128">
                  <c:v>1513663146.6666667</c:v>
                </c:pt>
                <c:pt idx="129">
                  <c:v>1507792146.6666665</c:v>
                </c:pt>
                <c:pt idx="130">
                  <c:v>1501664313.3333333</c:v>
                </c:pt>
                <c:pt idx="131">
                  <c:v>1569442980</c:v>
                </c:pt>
                <c:pt idx="132">
                  <c:v>1596185646.6666667</c:v>
                </c:pt>
                <c:pt idx="133">
                  <c:v>1638036646.6666665</c:v>
                </c:pt>
                <c:pt idx="134">
                  <c:v>1754764550</c:v>
                </c:pt>
                <c:pt idx="135">
                  <c:v>1779361353.030303</c:v>
                </c:pt>
                <c:pt idx="136">
                  <c:v>1828479089.3939393</c:v>
                </c:pt>
                <c:pt idx="137">
                  <c:v>1843485113.181818</c:v>
                </c:pt>
                <c:pt idx="138">
                  <c:v>1858708325.3030303</c:v>
                </c:pt>
                <c:pt idx="139">
                  <c:v>1902634486.3636363</c:v>
                </c:pt>
                <c:pt idx="140">
                  <c:v>1920257410.6060605</c:v>
                </c:pt>
                <c:pt idx="141">
                  <c:v>1943789259.090909</c:v>
                </c:pt>
                <c:pt idx="142">
                  <c:v>1960272577.2727273</c:v>
                </c:pt>
                <c:pt idx="143">
                  <c:v>1946982830.3030303</c:v>
                </c:pt>
                <c:pt idx="144">
                  <c:v>2080922728.7878788</c:v>
                </c:pt>
                <c:pt idx="145">
                  <c:v>2091109925.7575758</c:v>
                </c:pt>
                <c:pt idx="146">
                  <c:v>2040981175.7575755</c:v>
                </c:pt>
                <c:pt idx="147">
                  <c:v>2104538296.9696968</c:v>
                </c:pt>
                <c:pt idx="148">
                  <c:v>2100263909.090909</c:v>
                </c:pt>
                <c:pt idx="149">
                  <c:v>2116400121.2121212</c:v>
                </c:pt>
                <c:pt idx="150">
                  <c:v>2178677696.969697</c:v>
                </c:pt>
                <c:pt idx="151">
                  <c:v>2169148606.060606</c:v>
                </c:pt>
                <c:pt idx="152">
                  <c:v>2152987545.4545455</c:v>
                </c:pt>
                <c:pt idx="153">
                  <c:v>2328394515.151515</c:v>
                </c:pt>
                <c:pt idx="154">
                  <c:v>2359814515.151515</c:v>
                </c:pt>
                <c:pt idx="155">
                  <c:v>2300367019.69697</c:v>
                </c:pt>
                <c:pt idx="156">
                  <c:v>2187761818.181818</c:v>
                </c:pt>
                <c:pt idx="157">
                  <c:v>2041295656.060606</c:v>
                </c:pt>
                <c:pt idx="158">
                  <c:v>1944250050</c:v>
                </c:pt>
                <c:pt idx="159">
                  <c:v>1885283534.8484848</c:v>
                </c:pt>
                <c:pt idx="160">
                  <c:v>1826344595.4545453</c:v>
                </c:pt>
                <c:pt idx="161">
                  <c:v>1757551868.1818182</c:v>
                </c:pt>
                <c:pt idx="162">
                  <c:v>1702375050.0000002</c:v>
                </c:pt>
                <c:pt idx="163">
                  <c:v>1635230807.5757577</c:v>
                </c:pt>
                <c:pt idx="164">
                  <c:v>1591834443.939394</c:v>
                </c:pt>
                <c:pt idx="165">
                  <c:v>1393853080.3030305</c:v>
                </c:pt>
                <c:pt idx="166">
                  <c:v>1340691262.121212</c:v>
                </c:pt>
                <c:pt idx="167">
                  <c:v>1332137322.7272727</c:v>
                </c:pt>
                <c:pt idx="168">
                  <c:v>1269090353.030303</c:v>
                </c:pt>
                <c:pt idx="169">
                  <c:v>1217928471.2121212</c:v>
                </c:pt>
                <c:pt idx="170">
                  <c:v>1212982940.909091</c:v>
                </c:pt>
                <c:pt idx="171">
                  <c:v>1191290213.6363637</c:v>
                </c:pt>
                <c:pt idx="172">
                  <c:v>1190930516.6666667</c:v>
                </c:pt>
                <c:pt idx="173">
                  <c:v>1233369456.060606</c:v>
                </c:pt>
                <c:pt idx="174">
                  <c:v>1224168243.939394</c:v>
                </c:pt>
                <c:pt idx="175">
                  <c:v>1246974910.6060607</c:v>
                </c:pt>
                <c:pt idx="176">
                  <c:v>1267056728.7878788</c:v>
                </c:pt>
                <c:pt idx="177">
                  <c:v>1259907183.3333335</c:v>
                </c:pt>
                <c:pt idx="178">
                  <c:v>1246872637.878788</c:v>
                </c:pt>
                <c:pt idx="179">
                  <c:v>1284148546.969697</c:v>
                </c:pt>
                <c:pt idx="180">
                  <c:v>1271405971.2121212</c:v>
                </c:pt>
                <c:pt idx="181">
                  <c:v>1273852499.9999998</c:v>
                </c:pt>
                <c:pt idx="182">
                  <c:v>1284849393.9393938</c:v>
                </c:pt>
                <c:pt idx="183">
                  <c:v>1278297727.2727273</c:v>
                </c:pt>
                <c:pt idx="184">
                  <c:v>1269952878.7878788</c:v>
                </c:pt>
                <c:pt idx="185">
                  <c:v>1281029848.4848485</c:v>
                </c:pt>
                <c:pt idx="186">
                  <c:v>1272512727.2727275</c:v>
                </c:pt>
                <c:pt idx="187">
                  <c:v>1263459848.4848485</c:v>
                </c:pt>
                <c:pt idx="188">
                  <c:v>1327736363.6363635</c:v>
                </c:pt>
                <c:pt idx="189">
                  <c:v>1352142878.7878788</c:v>
                </c:pt>
                <c:pt idx="190">
                  <c:v>1395608484.8484848</c:v>
                </c:pt>
                <c:pt idx="191">
                  <c:v>1389228181.818182</c:v>
                </c:pt>
                <c:pt idx="192">
                  <c:v>1447021818.1818185</c:v>
                </c:pt>
                <c:pt idx="193">
                  <c:v>1511833636.3636365</c:v>
                </c:pt>
                <c:pt idx="194">
                  <c:v>1516916789.3939395</c:v>
                </c:pt>
                <c:pt idx="195">
                  <c:v>1556829971.2121212</c:v>
                </c:pt>
                <c:pt idx="196">
                  <c:v>1643332850</c:v>
                </c:pt>
                <c:pt idx="197">
                  <c:v>1639692137.8787878</c:v>
                </c:pt>
                <c:pt idx="198">
                  <c:v>1660041077.272727</c:v>
                </c:pt>
                <c:pt idx="199">
                  <c:v>1685221380.30303</c:v>
                </c:pt>
                <c:pt idx="200">
                  <c:v>1632878046.9696965</c:v>
                </c:pt>
                <c:pt idx="201">
                  <c:v>1597603804.5454543</c:v>
                </c:pt>
                <c:pt idx="202">
                  <c:v>1607672743.9393938</c:v>
                </c:pt>
                <c:pt idx="203">
                  <c:v>1594720319.6969695</c:v>
                </c:pt>
                <c:pt idx="204">
                  <c:v>1612008350</c:v>
                </c:pt>
                <c:pt idx="205">
                  <c:v>1593585925.7575755</c:v>
                </c:pt>
                <c:pt idx="206">
                  <c:v>1652898227.272727</c:v>
                </c:pt>
                <c:pt idx="207">
                  <c:v>1619703075.7575755</c:v>
                </c:pt>
                <c:pt idx="208">
                  <c:v>1596123681.8181818</c:v>
                </c:pt>
                <c:pt idx="209">
                  <c:v>1594081666.6666667</c:v>
                </c:pt>
                <c:pt idx="210">
                  <c:v>1587565303.0303032</c:v>
                </c:pt>
                <c:pt idx="211">
                  <c:v>1606915606.060606</c:v>
                </c:pt>
                <c:pt idx="212">
                  <c:v>1653834090.909091</c:v>
                </c:pt>
                <c:pt idx="213">
                  <c:v>1691043181.818182</c:v>
                </c:pt>
                <c:pt idx="214">
                  <c:v>1710554090.9090908</c:v>
                </c:pt>
                <c:pt idx="215">
                  <c:v>1749267575.7575755</c:v>
                </c:pt>
                <c:pt idx="216">
                  <c:v>1841208636.363636</c:v>
                </c:pt>
                <c:pt idx="217">
                  <c:v>1819664999.9999998</c:v>
                </c:pt>
                <c:pt idx="218">
                  <c:v>1787452760.6060607</c:v>
                </c:pt>
                <c:pt idx="219">
                  <c:v>1839434275.7575758</c:v>
                </c:pt>
                <c:pt idx="220">
                  <c:v>1828941851.5151515</c:v>
                </c:pt>
                <c:pt idx="221">
                  <c:v>1837660639.3939393</c:v>
                </c:pt>
                <c:pt idx="222">
                  <c:v>1869861307.5757575</c:v>
                </c:pt>
                <c:pt idx="223">
                  <c:v>1939187216.6666665</c:v>
                </c:pt>
                <c:pt idx="224">
                  <c:v>1900206913.6363635</c:v>
                </c:pt>
                <c:pt idx="225">
                  <c:v>1938291459.090909</c:v>
                </c:pt>
                <c:pt idx="226">
                  <c:v>1937669792.4242425</c:v>
                </c:pt>
                <c:pt idx="227">
                  <c:v>1929385095.4545455</c:v>
                </c:pt>
                <c:pt idx="228">
                  <c:v>1845171459.090909</c:v>
                </c:pt>
                <c:pt idx="229">
                  <c:v>1870232065.1515155</c:v>
                </c:pt>
                <c:pt idx="230">
                  <c:v>1868840365.1515152</c:v>
                </c:pt>
                <c:pt idx="231">
                  <c:v>1893370971.2121215</c:v>
                </c:pt>
                <c:pt idx="232">
                  <c:v>1920720213.636364</c:v>
                </c:pt>
                <c:pt idx="233">
                  <c:v>1911831425.757576</c:v>
                </c:pt>
                <c:pt idx="234">
                  <c:v>1922414393.939394</c:v>
                </c:pt>
                <c:pt idx="235">
                  <c:v>1833750909.0909095</c:v>
                </c:pt>
                <c:pt idx="236">
                  <c:v>1855901515.1515155</c:v>
                </c:pt>
                <c:pt idx="237">
                  <c:v>1915679696.9696968</c:v>
                </c:pt>
                <c:pt idx="238">
                  <c:v>1882391515.1515148</c:v>
                </c:pt>
                <c:pt idx="239">
                  <c:v>1926251818.1818182</c:v>
                </c:pt>
                <c:pt idx="240">
                  <c:v>1907010606.060606</c:v>
                </c:pt>
                <c:pt idx="241">
                  <c:v>1864065454.5454545</c:v>
                </c:pt>
                <c:pt idx="242">
                  <c:v>1852690151.5151515</c:v>
                </c:pt>
                <c:pt idx="243">
                  <c:v>1719100909.0909092</c:v>
                </c:pt>
                <c:pt idx="244">
                  <c:v>1620736666.6666667</c:v>
                </c:pt>
                <c:pt idx="245">
                  <c:v>1633603636.3636365</c:v>
                </c:pt>
                <c:pt idx="246">
                  <c:v>1649166754.5454547</c:v>
                </c:pt>
                <c:pt idx="247">
                  <c:v>1682973724.2424242</c:v>
                </c:pt>
                <c:pt idx="248">
                  <c:v>1701112512.1212122</c:v>
                </c:pt>
                <c:pt idx="249">
                  <c:v>1639318421.2121212</c:v>
                </c:pt>
                <c:pt idx="250">
                  <c:v>1636357663.6363637</c:v>
                </c:pt>
                <c:pt idx="251">
                  <c:v>1670922360.6060605</c:v>
                </c:pt>
                <c:pt idx="252">
                  <c:v>1695153724.2424245</c:v>
                </c:pt>
                <c:pt idx="253">
                  <c:v>1745525845.4545457</c:v>
                </c:pt>
                <c:pt idx="254">
                  <c:v>1813112692.4242425</c:v>
                </c:pt>
                <c:pt idx="255">
                  <c:v>1956023450.0000002</c:v>
                </c:pt>
                <c:pt idx="256">
                  <c:v>2049789359.0909095</c:v>
                </c:pt>
                <c:pt idx="257">
                  <c:v>2111640419.6969697</c:v>
                </c:pt>
                <c:pt idx="258">
                  <c:v>2125427150.0000002</c:v>
                </c:pt>
                <c:pt idx="259">
                  <c:v>2133028968.1818182</c:v>
                </c:pt>
                <c:pt idx="260">
                  <c:v>2113732301.5151513</c:v>
                </c:pt>
                <c:pt idx="261">
                  <c:v>2175706998.484848</c:v>
                </c:pt>
                <c:pt idx="262">
                  <c:v>2235225028.787879</c:v>
                </c:pt>
                <c:pt idx="263">
                  <c:v>2275219422.7272725</c:v>
                </c:pt>
                <c:pt idx="264">
                  <c:v>2285524725.7575755</c:v>
                </c:pt>
                <c:pt idx="265">
                  <c:v>2300104422.7272725</c:v>
                </c:pt>
                <c:pt idx="266">
                  <c:v>2335990000</c:v>
                </c:pt>
                <c:pt idx="267">
                  <c:v>2411662121.212121</c:v>
                </c:pt>
                <c:pt idx="268">
                  <c:v>2463087121.212121</c:v>
                </c:pt>
                <c:pt idx="269">
                  <c:v>2466912121.212121</c:v>
                </c:pt>
                <c:pt idx="270">
                  <c:v>2510895757.5757575</c:v>
                </c:pt>
                <c:pt idx="271">
                  <c:v>2682806969.69697</c:v>
                </c:pt>
                <c:pt idx="272">
                  <c:v>2739029848.4848485</c:v>
                </c:pt>
                <c:pt idx="273">
                  <c:v>2714514545.454546</c:v>
                </c:pt>
                <c:pt idx="274">
                  <c:v>2750032424.2424245</c:v>
                </c:pt>
                <c:pt idx="275">
                  <c:v>2714787121.2121215</c:v>
                </c:pt>
                <c:pt idx="276">
                  <c:v>2770932424.2424245</c:v>
                </c:pt>
                <c:pt idx="277">
                  <c:v>2707434545.454546</c:v>
                </c:pt>
                <c:pt idx="278">
                  <c:v>2628334848.4848485</c:v>
                </c:pt>
                <c:pt idx="279">
                  <c:v>2495893254.5454545</c:v>
                </c:pt>
                <c:pt idx="280">
                  <c:v>2436924315.151515</c:v>
                </c:pt>
                <c:pt idx="281">
                  <c:v>2404577345.4545455</c:v>
                </c:pt>
                <c:pt idx="282">
                  <c:v>2377227496.969697</c:v>
                </c:pt>
                <c:pt idx="283">
                  <c:v>2233538557.5757575</c:v>
                </c:pt>
                <c:pt idx="284">
                  <c:v>2150667800</c:v>
                </c:pt>
                <c:pt idx="285">
                  <c:v>2081109315.151515</c:v>
                </c:pt>
                <c:pt idx="286">
                  <c:v>2021025981.8181818</c:v>
                </c:pt>
                <c:pt idx="287">
                  <c:v>2074577496.969697</c:v>
                </c:pt>
                <c:pt idx="288">
                  <c:v>2080185224.2424242</c:v>
                </c:pt>
                <c:pt idx="289">
                  <c:v>2072722951.5151515</c:v>
                </c:pt>
                <c:pt idx="290">
                  <c:v>2052384163.6363635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Données!$G$8:$G$307</c:f>
              <c:numCache>
                <c:ptCount val="300"/>
                <c:pt idx="11">
                  <c:v>514169170.6417748</c:v>
                </c:pt>
                <c:pt idx="12">
                  <c:v>508532266.59674335</c:v>
                </c:pt>
                <c:pt idx="13">
                  <c:v>504291566.8760808</c:v>
                </c:pt>
                <c:pt idx="14">
                  <c:v>495253855.5626868</c:v>
                </c:pt>
                <c:pt idx="15">
                  <c:v>493601282.80766374</c:v>
                </c:pt>
                <c:pt idx="16">
                  <c:v>479666146.81551796</c:v>
                </c:pt>
                <c:pt idx="17">
                  <c:v>492828849.04549134</c:v>
                </c:pt>
                <c:pt idx="18">
                  <c:v>503381547.87585163</c:v>
                </c:pt>
                <c:pt idx="19">
                  <c:v>517444436.1444423</c:v>
                </c:pt>
                <c:pt idx="20">
                  <c:v>505421976.33889616</c:v>
                </c:pt>
                <c:pt idx="21">
                  <c:v>515056220.6567402</c:v>
                </c:pt>
                <c:pt idx="22">
                  <c:v>520644086.9345602</c:v>
                </c:pt>
                <c:pt idx="23">
                  <c:v>527720617.8657036</c:v>
                </c:pt>
                <c:pt idx="24">
                  <c:v>528354651.60257965</c:v>
                </c:pt>
                <c:pt idx="25">
                  <c:v>545193936.0794635</c:v>
                </c:pt>
                <c:pt idx="26">
                  <c:v>547548766.4888222</c:v>
                </c:pt>
                <c:pt idx="27">
                  <c:v>556823697.0486379</c:v>
                </c:pt>
                <c:pt idx="28">
                  <c:v>555621791.7334368</c:v>
                </c:pt>
                <c:pt idx="29">
                  <c:v>549754713.5289915</c:v>
                </c:pt>
                <c:pt idx="30">
                  <c:v>554253520.6063304</c:v>
                </c:pt>
                <c:pt idx="31">
                  <c:v>543488106.1564984</c:v>
                </c:pt>
                <c:pt idx="32">
                  <c:v>564970681.2594143</c:v>
                </c:pt>
                <c:pt idx="33">
                  <c:v>569643571.0373343</c:v>
                </c:pt>
                <c:pt idx="34">
                  <c:v>567843840.3812902</c:v>
                </c:pt>
                <c:pt idx="35">
                  <c:v>573446666.6666667</c:v>
                </c:pt>
                <c:pt idx="36">
                  <c:v>579484218.3333334</c:v>
                </c:pt>
                <c:pt idx="37">
                  <c:v>575944860</c:v>
                </c:pt>
                <c:pt idx="38">
                  <c:v>601965655</c:v>
                </c:pt>
                <c:pt idx="39">
                  <c:v>598001173.3333333</c:v>
                </c:pt>
                <c:pt idx="40">
                  <c:v>605708353.3333333</c:v>
                </c:pt>
                <c:pt idx="41">
                  <c:v>613786336.6666666</c:v>
                </c:pt>
                <c:pt idx="42">
                  <c:v>613090920</c:v>
                </c:pt>
                <c:pt idx="43">
                  <c:v>623355095</c:v>
                </c:pt>
                <c:pt idx="44">
                  <c:v>631893303.3333334</c:v>
                </c:pt>
                <c:pt idx="45">
                  <c:v>633971241.6666667</c:v>
                </c:pt>
                <c:pt idx="46">
                  <c:v>649600931.6666666</c:v>
                </c:pt>
                <c:pt idx="47">
                  <c:v>662706318.3333333</c:v>
                </c:pt>
                <c:pt idx="48">
                  <c:v>695212341.6666665</c:v>
                </c:pt>
                <c:pt idx="49">
                  <c:v>717820756.6666665</c:v>
                </c:pt>
                <c:pt idx="50">
                  <c:v>712804411.6666665</c:v>
                </c:pt>
                <c:pt idx="51">
                  <c:v>748846213.3333334</c:v>
                </c:pt>
                <c:pt idx="52">
                  <c:v>774916921.6666667</c:v>
                </c:pt>
                <c:pt idx="53">
                  <c:v>790810506.6666667</c:v>
                </c:pt>
                <c:pt idx="54">
                  <c:v>818534916.6666667</c:v>
                </c:pt>
                <c:pt idx="55">
                  <c:v>840590193.3333334</c:v>
                </c:pt>
                <c:pt idx="56">
                  <c:v>851926460</c:v>
                </c:pt>
                <c:pt idx="57">
                  <c:v>870030825</c:v>
                </c:pt>
                <c:pt idx="58">
                  <c:v>894501123.3333334</c:v>
                </c:pt>
                <c:pt idx="59">
                  <c:v>907722070.0000001</c:v>
                </c:pt>
                <c:pt idx="60">
                  <c:v>900768385</c:v>
                </c:pt>
                <c:pt idx="61">
                  <c:v>934415718.3333334</c:v>
                </c:pt>
                <c:pt idx="62">
                  <c:v>950285090</c:v>
                </c:pt>
                <c:pt idx="63">
                  <c:v>927154395</c:v>
                </c:pt>
                <c:pt idx="64">
                  <c:v>938819938.3333334</c:v>
                </c:pt>
                <c:pt idx="65">
                  <c:v>941742763.3333333</c:v>
                </c:pt>
                <c:pt idx="66">
                  <c:v>934513646.6666666</c:v>
                </c:pt>
                <c:pt idx="67">
                  <c:v>935281116.6666666</c:v>
                </c:pt>
                <c:pt idx="68">
                  <c:v>958661046.6666666</c:v>
                </c:pt>
                <c:pt idx="69">
                  <c:v>955305396.6666666</c:v>
                </c:pt>
                <c:pt idx="70">
                  <c:v>950080114.9999999</c:v>
                </c:pt>
                <c:pt idx="71">
                  <c:v>996505181.6666666</c:v>
                </c:pt>
                <c:pt idx="72">
                  <c:v>1007888270</c:v>
                </c:pt>
                <c:pt idx="73">
                  <c:v>991542770</c:v>
                </c:pt>
                <c:pt idx="74">
                  <c:v>1018377346.6666666</c:v>
                </c:pt>
                <c:pt idx="75">
                  <c:v>1036537764.9999999</c:v>
                </c:pt>
                <c:pt idx="76">
                  <c:v>1030686771.6666666</c:v>
                </c:pt>
                <c:pt idx="77">
                  <c:v>1048795765</c:v>
                </c:pt>
                <c:pt idx="78">
                  <c:v>1062415788.3333333</c:v>
                </c:pt>
                <c:pt idx="79">
                  <c:v>1094151151.6666667</c:v>
                </c:pt>
                <c:pt idx="80">
                  <c:v>1098522003.3333333</c:v>
                </c:pt>
                <c:pt idx="81">
                  <c:v>1133026411.6666667</c:v>
                </c:pt>
                <c:pt idx="82">
                  <c:v>1122427863.3333333</c:v>
                </c:pt>
                <c:pt idx="83">
                  <c:v>1082994785</c:v>
                </c:pt>
                <c:pt idx="84">
                  <c:v>1086072386.6666667</c:v>
                </c:pt>
                <c:pt idx="85">
                  <c:v>1069794053.3333333</c:v>
                </c:pt>
                <c:pt idx="86">
                  <c:v>1050558773.3333333</c:v>
                </c:pt>
                <c:pt idx="87">
                  <c:v>1051744509.9999999</c:v>
                </c:pt>
                <c:pt idx="88">
                  <c:v>1049527168.3333333</c:v>
                </c:pt>
                <c:pt idx="89">
                  <c:v>1051068188.3333333</c:v>
                </c:pt>
                <c:pt idx="90">
                  <c:v>1047238831.6666667</c:v>
                </c:pt>
                <c:pt idx="91">
                  <c:v>1032046186.6666667</c:v>
                </c:pt>
                <c:pt idx="92">
                  <c:v>1001260565.0000001</c:v>
                </c:pt>
                <c:pt idx="93">
                  <c:v>990530221.6666667</c:v>
                </c:pt>
                <c:pt idx="94">
                  <c:v>1109757270</c:v>
                </c:pt>
                <c:pt idx="95">
                  <c:v>1099675518.3333333</c:v>
                </c:pt>
                <c:pt idx="96">
                  <c:v>1121495878.3333333</c:v>
                </c:pt>
                <c:pt idx="97">
                  <c:v>1136258544.9999998</c:v>
                </c:pt>
                <c:pt idx="98">
                  <c:v>1136596081.6666665</c:v>
                </c:pt>
                <c:pt idx="99">
                  <c:v>1158319043.3333333</c:v>
                </c:pt>
                <c:pt idx="100">
                  <c:v>1174554876.6666667</c:v>
                </c:pt>
                <c:pt idx="101">
                  <c:v>1159634196.6666667</c:v>
                </c:pt>
                <c:pt idx="102">
                  <c:v>1146081196.6666665</c:v>
                </c:pt>
                <c:pt idx="103">
                  <c:v>1125916011.6666667</c:v>
                </c:pt>
                <c:pt idx="104">
                  <c:v>1151779303.3333333</c:v>
                </c:pt>
                <c:pt idx="105">
                  <c:v>1132662803.3333333</c:v>
                </c:pt>
                <c:pt idx="106">
                  <c:v>1012047970.0000001</c:v>
                </c:pt>
                <c:pt idx="107">
                  <c:v>1008901178.3333335</c:v>
                </c:pt>
                <c:pt idx="108">
                  <c:v>975548241.6666667</c:v>
                </c:pt>
                <c:pt idx="109">
                  <c:v>938272741.6666669</c:v>
                </c:pt>
                <c:pt idx="110">
                  <c:v>909002741.6666669</c:v>
                </c:pt>
                <c:pt idx="111">
                  <c:v>860567408.3333334</c:v>
                </c:pt>
                <c:pt idx="112">
                  <c:v>819962646.6666666</c:v>
                </c:pt>
                <c:pt idx="113">
                  <c:v>812828630</c:v>
                </c:pt>
                <c:pt idx="114">
                  <c:v>816086296.6666666</c:v>
                </c:pt>
                <c:pt idx="115">
                  <c:v>798493130</c:v>
                </c:pt>
                <c:pt idx="116">
                  <c:v>764184221.6666666</c:v>
                </c:pt>
                <c:pt idx="117">
                  <c:v>740614221.6666666</c:v>
                </c:pt>
                <c:pt idx="118">
                  <c:v>746559888.3333334</c:v>
                </c:pt>
                <c:pt idx="119">
                  <c:v>740413846.6666667</c:v>
                </c:pt>
                <c:pt idx="120">
                  <c:v>753053923.3333333</c:v>
                </c:pt>
                <c:pt idx="121">
                  <c:v>795054423.3333333</c:v>
                </c:pt>
                <c:pt idx="122">
                  <c:v>827409383.3333334</c:v>
                </c:pt>
                <c:pt idx="123">
                  <c:v>857351883.3333334</c:v>
                </c:pt>
                <c:pt idx="124">
                  <c:v>911672811.6666667</c:v>
                </c:pt>
                <c:pt idx="125">
                  <c:v>939215201.6666669</c:v>
                </c:pt>
                <c:pt idx="126">
                  <c:v>942715913.3333334</c:v>
                </c:pt>
                <c:pt idx="127">
                  <c:v>976024413.3333334</c:v>
                </c:pt>
                <c:pt idx="128">
                  <c:v>1013763293.3333334</c:v>
                </c:pt>
                <c:pt idx="129">
                  <c:v>1034593293.3333334</c:v>
                </c:pt>
                <c:pt idx="130">
                  <c:v>1038189103.3333334</c:v>
                </c:pt>
                <c:pt idx="131">
                  <c:v>1060618603.3333333</c:v>
                </c:pt>
                <c:pt idx="132">
                  <c:v>1062733626.6666666</c:v>
                </c:pt>
                <c:pt idx="133">
                  <c:v>1074362801.2698412</c:v>
                </c:pt>
                <c:pt idx="134">
                  <c:v>1140975806.4659197</c:v>
                </c:pt>
                <c:pt idx="135">
                  <c:v>1156468496.94211</c:v>
                </c:pt>
                <c:pt idx="136">
                  <c:v>1154274592.1802053</c:v>
                </c:pt>
                <c:pt idx="137">
                  <c:v>1134385043.1325865</c:v>
                </c:pt>
                <c:pt idx="138">
                  <c:v>1130078760.0373483</c:v>
                </c:pt>
                <c:pt idx="139">
                  <c:v>1157276831.4659195</c:v>
                </c:pt>
                <c:pt idx="140">
                  <c:v>1134271026.4659195</c:v>
                </c:pt>
                <c:pt idx="141">
                  <c:v>1134527607.4183006</c:v>
                </c:pt>
                <c:pt idx="142">
                  <c:v>1132548763.1325862</c:v>
                </c:pt>
                <c:pt idx="143">
                  <c:v>1119476167.8944912</c:v>
                </c:pt>
                <c:pt idx="144">
                  <c:v>1156162120.7516341</c:v>
                </c:pt>
                <c:pt idx="145">
                  <c:v>1153064327.1008403</c:v>
                </c:pt>
                <c:pt idx="146">
                  <c:v>1098361564.2857141</c:v>
                </c:pt>
                <c:pt idx="147">
                  <c:v>1088404707.142857</c:v>
                </c:pt>
                <c:pt idx="148">
                  <c:v>1060259528.5714285</c:v>
                </c:pt>
                <c:pt idx="149">
                  <c:v>1034091561.4285715</c:v>
                </c:pt>
                <c:pt idx="150">
                  <c:v>1041218275.7142857</c:v>
                </c:pt>
                <c:pt idx="151">
                  <c:v>996414275.7142859</c:v>
                </c:pt>
                <c:pt idx="152">
                  <c:v>957171808.5714285</c:v>
                </c:pt>
                <c:pt idx="153">
                  <c:v>940951037.1428571</c:v>
                </c:pt>
                <c:pt idx="154">
                  <c:v>918629071.4285713</c:v>
                </c:pt>
                <c:pt idx="155">
                  <c:v>890068357.1428571</c:v>
                </c:pt>
                <c:pt idx="156">
                  <c:v>859506357.1428571</c:v>
                </c:pt>
                <c:pt idx="157">
                  <c:v>813973785.7142857</c:v>
                </c:pt>
                <c:pt idx="158">
                  <c:v>774605964.2857143</c:v>
                </c:pt>
                <c:pt idx="159">
                  <c:v>756923107.142857</c:v>
                </c:pt>
                <c:pt idx="160">
                  <c:v>771595142.8571428</c:v>
                </c:pt>
                <c:pt idx="161">
                  <c:v>789063857.1428572</c:v>
                </c:pt>
                <c:pt idx="162">
                  <c:v>812656428.5714287</c:v>
                </c:pt>
                <c:pt idx="163">
                  <c:v>821806142.8571429</c:v>
                </c:pt>
                <c:pt idx="164">
                  <c:v>848490857.1428572</c:v>
                </c:pt>
                <c:pt idx="165">
                  <c:v>867089857.1428572</c:v>
                </c:pt>
                <c:pt idx="166">
                  <c:v>891252285.7142857</c:v>
                </c:pt>
                <c:pt idx="167">
                  <c:v>916384857.1428571</c:v>
                </c:pt>
                <c:pt idx="168">
                  <c:v>919046285.7142856</c:v>
                </c:pt>
                <c:pt idx="169">
                  <c:v>932315857.1428571</c:v>
                </c:pt>
                <c:pt idx="170">
                  <c:v>940924571.4285713</c:v>
                </c:pt>
                <c:pt idx="171">
                  <c:v>956752571.4285713</c:v>
                </c:pt>
                <c:pt idx="172">
                  <c:v>955310857.1428571</c:v>
                </c:pt>
                <c:pt idx="173">
                  <c:v>975160999.9999999</c:v>
                </c:pt>
                <c:pt idx="174">
                  <c:v>962473428.5714284</c:v>
                </c:pt>
                <c:pt idx="175">
                  <c:v>954303142.8571427</c:v>
                </c:pt>
                <c:pt idx="176">
                  <c:v>944506999.9999999</c:v>
                </c:pt>
                <c:pt idx="177">
                  <c:v>920037428.5714285</c:v>
                </c:pt>
                <c:pt idx="178">
                  <c:v>908440571.4285713</c:v>
                </c:pt>
                <c:pt idx="179">
                  <c:v>919826142.8571428</c:v>
                </c:pt>
                <c:pt idx="180">
                  <c:v>896730857.1428573</c:v>
                </c:pt>
                <c:pt idx="181">
                  <c:v>875547714.2857144</c:v>
                </c:pt>
                <c:pt idx="182">
                  <c:v>892024000</c:v>
                </c:pt>
                <c:pt idx="183">
                  <c:v>905845999.9999999</c:v>
                </c:pt>
                <c:pt idx="184">
                  <c:v>869091571.4285712</c:v>
                </c:pt>
                <c:pt idx="185">
                  <c:v>852727142.8571428</c:v>
                </c:pt>
                <c:pt idx="186">
                  <c:v>833016142.8571427</c:v>
                </c:pt>
                <c:pt idx="187">
                  <c:v>830627142.8571427</c:v>
                </c:pt>
                <c:pt idx="188">
                  <c:v>885925142.8571428</c:v>
                </c:pt>
                <c:pt idx="189">
                  <c:v>948438571.4285713</c:v>
                </c:pt>
                <c:pt idx="190">
                  <c:v>1001465714.2857143</c:v>
                </c:pt>
                <c:pt idx="191">
                  <c:v>1012647285.7142857</c:v>
                </c:pt>
                <c:pt idx="192">
                  <c:v>1059794571.4285715</c:v>
                </c:pt>
                <c:pt idx="193">
                  <c:v>1095797142.857143</c:v>
                </c:pt>
                <c:pt idx="194">
                  <c:v>1138937571.4285715</c:v>
                </c:pt>
                <c:pt idx="195">
                  <c:v>1125067428.5714285</c:v>
                </c:pt>
                <c:pt idx="196">
                  <c:v>1165803571.4285715</c:v>
                </c:pt>
                <c:pt idx="197">
                  <c:v>1171674000</c:v>
                </c:pt>
                <c:pt idx="198">
                  <c:v>1184242000</c:v>
                </c:pt>
                <c:pt idx="199">
                  <c:v>1195819571.4285715</c:v>
                </c:pt>
                <c:pt idx="200">
                  <c:v>1159652285.7142856</c:v>
                </c:pt>
                <c:pt idx="201">
                  <c:v>1120367142.857143</c:v>
                </c:pt>
                <c:pt idx="202">
                  <c:v>1089908142.857143</c:v>
                </c:pt>
                <c:pt idx="203">
                  <c:v>1076266428.5714285</c:v>
                </c:pt>
                <c:pt idx="204">
                  <c:v>1059031428.5714285</c:v>
                </c:pt>
                <c:pt idx="205">
                  <c:v>1072944285.7142859</c:v>
                </c:pt>
                <c:pt idx="206">
                  <c:v>1078520142.857143</c:v>
                </c:pt>
                <c:pt idx="207">
                  <c:v>1087728571.4285715</c:v>
                </c:pt>
                <c:pt idx="208">
                  <c:v>1094023000</c:v>
                </c:pt>
                <c:pt idx="209">
                  <c:v>1105371714.2857141</c:v>
                </c:pt>
                <c:pt idx="210">
                  <c:v>1130882571.4285712</c:v>
                </c:pt>
                <c:pt idx="211">
                  <c:v>1146784714.2857141</c:v>
                </c:pt>
                <c:pt idx="212">
                  <c:v>1175988857.142857</c:v>
                </c:pt>
                <c:pt idx="213">
                  <c:v>1171432428.5714283</c:v>
                </c:pt>
                <c:pt idx="214">
                  <c:v>1162099714.2857141</c:v>
                </c:pt>
                <c:pt idx="215">
                  <c:v>1173862428.5714285</c:v>
                </c:pt>
                <c:pt idx="216">
                  <c:v>1195355000</c:v>
                </c:pt>
                <c:pt idx="217">
                  <c:v>1177342000</c:v>
                </c:pt>
                <c:pt idx="218">
                  <c:v>1105914000</c:v>
                </c:pt>
                <c:pt idx="219">
                  <c:v>1082232571.4285712</c:v>
                </c:pt>
                <c:pt idx="220">
                  <c:v>1076692000</c:v>
                </c:pt>
                <c:pt idx="221">
                  <c:v>1056700428.5714285</c:v>
                </c:pt>
                <c:pt idx="222">
                  <c:v>1036395285.7142856</c:v>
                </c:pt>
                <c:pt idx="223">
                  <c:v>1029310571.4285715</c:v>
                </c:pt>
                <c:pt idx="224">
                  <c:v>988734857.1428572</c:v>
                </c:pt>
                <c:pt idx="225">
                  <c:v>1012642142.8571429</c:v>
                </c:pt>
                <c:pt idx="226">
                  <c:v>1008430714.2857144</c:v>
                </c:pt>
                <c:pt idx="227">
                  <c:v>973971571.4285715</c:v>
                </c:pt>
                <c:pt idx="228">
                  <c:v>940377428.5714285</c:v>
                </c:pt>
                <c:pt idx="229">
                  <c:v>970810000</c:v>
                </c:pt>
                <c:pt idx="230">
                  <c:v>1069931714.2857143</c:v>
                </c:pt>
                <c:pt idx="231">
                  <c:v>1092378428.5714285</c:v>
                </c:pt>
                <c:pt idx="232">
                  <c:v>1075888857.142857</c:v>
                </c:pt>
                <c:pt idx="233">
                  <c:v>1076379830</c:v>
                </c:pt>
                <c:pt idx="234">
                  <c:v>1096329544.2857141</c:v>
                </c:pt>
                <c:pt idx="235">
                  <c:v>1073566687.1428572</c:v>
                </c:pt>
                <c:pt idx="236">
                  <c:v>1098877544.2857144</c:v>
                </c:pt>
                <c:pt idx="237">
                  <c:v>1098569258.5714285</c:v>
                </c:pt>
                <c:pt idx="238">
                  <c:v>1104123972.8571427</c:v>
                </c:pt>
                <c:pt idx="239">
                  <c:v>1132685258.5714285</c:v>
                </c:pt>
                <c:pt idx="240">
                  <c:v>1135132115.7142856</c:v>
                </c:pt>
                <c:pt idx="241">
                  <c:v>1082473687.142857</c:v>
                </c:pt>
                <c:pt idx="242">
                  <c:v>1013033687.1428571</c:v>
                </c:pt>
                <c:pt idx="243">
                  <c:v>958922401.4285712</c:v>
                </c:pt>
                <c:pt idx="244">
                  <c:v>931553544.2857143</c:v>
                </c:pt>
                <c:pt idx="245">
                  <c:v>973569714.2857143</c:v>
                </c:pt>
                <c:pt idx="246">
                  <c:v>952849285.7142855</c:v>
                </c:pt>
                <c:pt idx="247">
                  <c:v>958023000</c:v>
                </c:pt>
                <c:pt idx="248">
                  <c:v>926299285.7142856</c:v>
                </c:pt>
                <c:pt idx="249">
                  <c:v>924699714.2857141</c:v>
                </c:pt>
                <c:pt idx="250">
                  <c:v>910839857.1428568</c:v>
                </c:pt>
                <c:pt idx="251">
                  <c:v>908618714.2857141</c:v>
                </c:pt>
                <c:pt idx="252">
                  <c:v>887656999.9999999</c:v>
                </c:pt>
                <c:pt idx="253">
                  <c:v>902271857.1428571</c:v>
                </c:pt>
                <c:pt idx="254">
                  <c:v>893594142.8571428</c:v>
                </c:pt>
                <c:pt idx="255">
                  <c:v>943723857.1428571</c:v>
                </c:pt>
                <c:pt idx="256">
                  <c:v>964488714.2857143</c:v>
                </c:pt>
                <c:pt idx="257">
                  <c:v>942724428.5714285</c:v>
                </c:pt>
                <c:pt idx="258">
                  <c:v>944678857.1428571</c:v>
                </c:pt>
                <c:pt idx="259">
                  <c:v>944866285.7142857</c:v>
                </c:pt>
                <c:pt idx="260">
                  <c:v>943374131.4285715</c:v>
                </c:pt>
                <c:pt idx="261">
                  <c:v>915738988.5714287</c:v>
                </c:pt>
                <c:pt idx="262">
                  <c:v>917557131.4285715</c:v>
                </c:pt>
                <c:pt idx="263">
                  <c:v>956585131.4285716</c:v>
                </c:pt>
                <c:pt idx="264">
                  <c:v>1000580131.4285715</c:v>
                </c:pt>
                <c:pt idx="265">
                  <c:v>1001408560</c:v>
                </c:pt>
                <c:pt idx="266">
                  <c:v>1016295845.7142857</c:v>
                </c:pt>
                <c:pt idx="267">
                  <c:v>1018420560</c:v>
                </c:pt>
                <c:pt idx="268">
                  <c:v>1046289702.8571428</c:v>
                </c:pt>
                <c:pt idx="269">
                  <c:v>1077649702.8571427</c:v>
                </c:pt>
                <c:pt idx="270">
                  <c:v>1083089988.5714285</c:v>
                </c:pt>
                <c:pt idx="271">
                  <c:v>1130980417.142857</c:v>
                </c:pt>
                <c:pt idx="272">
                  <c:v>1148197142.857143</c:v>
                </c:pt>
                <c:pt idx="273">
                  <c:v>1185383999.9999998</c:v>
                </c:pt>
                <c:pt idx="274">
                  <c:v>1218093142.857143</c:v>
                </c:pt>
                <c:pt idx="275">
                  <c:v>1199588142.857143</c:v>
                </c:pt>
                <c:pt idx="276">
                  <c:v>1163878000</c:v>
                </c:pt>
                <c:pt idx="277">
                  <c:v>1140104000</c:v>
                </c:pt>
                <c:pt idx="278">
                  <c:v>1086382428.5714285</c:v>
                </c:pt>
                <c:pt idx="279">
                  <c:v>1086744142.857143</c:v>
                </c:pt>
                <c:pt idx="280">
                  <c:v>1046989857.1428571</c:v>
                </c:pt>
                <c:pt idx="281">
                  <c:v>1015307285.7142856</c:v>
                </c:pt>
                <c:pt idx="282">
                  <c:v>976164857.1428571</c:v>
                </c:pt>
                <c:pt idx="283">
                  <c:v>951622142.8571427</c:v>
                </c:pt>
                <c:pt idx="284">
                  <c:v>929128285.7142856</c:v>
                </c:pt>
                <c:pt idx="285">
                  <c:v>865697285.7142856</c:v>
                </c:pt>
                <c:pt idx="286">
                  <c:v>811377571.4285715</c:v>
                </c:pt>
                <c:pt idx="287">
                  <c:v>750443428.5714285</c:v>
                </c:pt>
                <c:pt idx="288">
                  <c:v>712201571.4285713</c:v>
                </c:pt>
                <c:pt idx="289">
                  <c:v>748094714.2857143</c:v>
                </c:pt>
                <c:pt idx="290">
                  <c:v>742249428.5714285</c:v>
                </c:pt>
              </c:numCache>
            </c:numRef>
          </c:val>
          <c:smooth val="0"/>
        </c:ser>
        <c:marker val="1"/>
        <c:axId val="37498551"/>
        <c:axId val="1942640"/>
      </c:lineChart>
      <c:dateAx>
        <c:axId val="37498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2640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1942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985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125"/>
          <c:y val="0.0815"/>
          <c:w val="0.468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Hérault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1908165"/>
        <c:axId val="62955758"/>
      </c:scatterChart>
      <c:valAx>
        <c:axId val="21908165"/>
        <c:scaling>
          <c:orientation val="minMax"/>
        </c:scaling>
        <c:axPos val="b"/>
        <c:delete val="1"/>
        <c:majorTickMark val="out"/>
        <c:minorTickMark val="none"/>
        <c:tickLblPos val="nextTo"/>
        <c:crossAx val="62955758"/>
        <c:crosses val="autoZero"/>
        <c:crossBetween val="midCat"/>
        <c:dispUnits/>
      </c:valAx>
      <c:valAx>
        <c:axId val="62955758"/>
        <c:scaling>
          <c:orientation val="minMax"/>
        </c:scaling>
        <c:axPos val="l"/>
        <c:delete val="1"/>
        <c:majorTickMark val="out"/>
        <c:minorTickMark val="none"/>
        <c:tickLblPos val="nextTo"/>
        <c:crossAx val="2190816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45"/>
          <c:y val="0"/>
          <c:w val="0.9747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3 mois</a:t>
            </a:r>
          </a:p>
        </c:rich>
      </c:tx>
      <c:layout>
        <c:manualLayout>
          <c:xMode val="factor"/>
          <c:yMode val="factor"/>
          <c:x val="-0.27925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25"/>
          <c:w val="1"/>
          <c:h val="0.809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Données!$H$8:$H$307</c:f>
              <c:numCache>
                <c:ptCount val="300"/>
                <c:pt idx="14">
                  <c:v>-0.03869747362084819</c:v>
                </c:pt>
                <c:pt idx="15">
                  <c:v>0.023403583985546206</c:v>
                </c:pt>
                <c:pt idx="16">
                  <c:v>-0.030103014921700977</c:v>
                </c:pt>
                <c:pt idx="17">
                  <c:v>0.04631748221730625</c:v>
                </c:pt>
                <c:pt idx="18">
                  <c:v>0.11033562185299806</c:v>
                </c:pt>
                <c:pt idx="19">
                  <c:v>0.20705524347707738</c:v>
                </c:pt>
                <c:pt idx="20">
                  <c:v>0.07681947151340052</c:v>
                </c:pt>
                <c:pt idx="21">
                  <c:v>0.07517508863552669</c:v>
                </c:pt>
                <c:pt idx="22">
                  <c:v>0.07114176108527692</c:v>
                </c:pt>
                <c:pt idx="23">
                  <c:v>0.11680317831753695</c:v>
                </c:pt>
                <c:pt idx="24">
                  <c:v>0.09879411992861242</c:v>
                </c:pt>
                <c:pt idx="25">
                  <c:v>0.12007513550133653</c:v>
                </c:pt>
                <c:pt idx="26">
                  <c:v>0.10571602921879153</c:v>
                </c:pt>
                <c:pt idx="27">
                  <c:v>0.28469608125675205</c:v>
                </c:pt>
                <c:pt idx="28">
                  <c:v>0.24810235639903144</c:v>
                </c:pt>
                <c:pt idx="29">
                  <c:v>0.47374330136613474</c:v>
                </c:pt>
                <c:pt idx="30">
                  <c:v>0.3051833346144661</c:v>
                </c:pt>
                <c:pt idx="31">
                  <c:v>0.22912232521348064</c:v>
                </c:pt>
                <c:pt idx="32">
                  <c:v>0.15965940509709653</c:v>
                </c:pt>
                <c:pt idx="33">
                  <c:v>0.16368388192144456</c:v>
                </c:pt>
                <c:pt idx="34">
                  <c:v>0.16202298274461602</c:v>
                </c:pt>
                <c:pt idx="35">
                  <c:v>0.07933564014108008</c:v>
                </c:pt>
                <c:pt idx="36">
                  <c:v>0.11208692602167236</c:v>
                </c:pt>
                <c:pt idx="37">
                  <c:v>0.19249965318817996</c:v>
                </c:pt>
                <c:pt idx="38">
                  <c:v>0.24205171466578013</c:v>
                </c:pt>
                <c:pt idx="39">
                  <c:v>0.04603862477917886</c:v>
                </c:pt>
                <c:pt idx="40">
                  <c:v>-0.013956753012112189</c:v>
                </c:pt>
                <c:pt idx="41">
                  <c:v>-0.13866253211821356</c:v>
                </c:pt>
                <c:pt idx="42">
                  <c:v>-0.0502981091225968</c:v>
                </c:pt>
                <c:pt idx="43">
                  <c:v>0.060863969891841174</c:v>
                </c:pt>
                <c:pt idx="44">
                  <c:v>0.15955986043197834</c:v>
                </c:pt>
                <c:pt idx="45">
                  <c:v>0.11973977271734304</c:v>
                </c:pt>
                <c:pt idx="46">
                  <c:v>0.0787204199579743</c:v>
                </c:pt>
                <c:pt idx="47">
                  <c:v>0.08027121464815501</c:v>
                </c:pt>
                <c:pt idx="48">
                  <c:v>0.14799218994760976</c:v>
                </c:pt>
                <c:pt idx="49">
                  <c:v>0.08111344463065806</c:v>
                </c:pt>
                <c:pt idx="50">
                  <c:v>0.10065078117699011</c:v>
                </c:pt>
                <c:pt idx="51">
                  <c:v>0.06258054935542146</c:v>
                </c:pt>
                <c:pt idx="52">
                  <c:v>0.13546905821016808</c:v>
                </c:pt>
                <c:pt idx="53">
                  <c:v>0.15391294640204012</c:v>
                </c:pt>
                <c:pt idx="54">
                  <c:v>0.17852177089174592</c:v>
                </c:pt>
                <c:pt idx="55">
                  <c:v>0.15057575452226168</c:v>
                </c:pt>
                <c:pt idx="56">
                  <c:v>0.11896367470055913</c:v>
                </c:pt>
                <c:pt idx="57">
                  <c:v>0.08542841123617007</c:v>
                </c:pt>
                <c:pt idx="58">
                  <c:v>0.1250372180901944</c:v>
                </c:pt>
                <c:pt idx="59">
                  <c:v>0.16400587826058932</c:v>
                </c:pt>
                <c:pt idx="60">
                  <c:v>0.1397067805906933</c:v>
                </c:pt>
                <c:pt idx="61">
                  <c:v>0.14471207174763867</c:v>
                </c:pt>
                <c:pt idx="62">
                  <c:v>0.1370395848069097</c:v>
                </c:pt>
                <c:pt idx="63">
                  <c:v>0.19405021811291134</c:v>
                </c:pt>
                <c:pt idx="64">
                  <c:v>0.16856574556029558</c:v>
                </c:pt>
                <c:pt idx="65">
                  <c:v>0.14380333826133151</c:v>
                </c:pt>
                <c:pt idx="66">
                  <c:v>0.11548441323790737</c:v>
                </c:pt>
                <c:pt idx="67">
                  <c:v>0.07795485477035546</c:v>
                </c:pt>
                <c:pt idx="68">
                  <c:v>0.14856183608900375</c:v>
                </c:pt>
                <c:pt idx="69">
                  <c:v>0.15265669285791827</c:v>
                </c:pt>
                <c:pt idx="70">
                  <c:v>0.16234848029425897</c:v>
                </c:pt>
                <c:pt idx="71">
                  <c:v>0.09054979803937013</c:v>
                </c:pt>
                <c:pt idx="72">
                  <c:v>0.17061586904475967</c:v>
                </c:pt>
                <c:pt idx="73">
                  <c:v>0.13475329634536815</c:v>
                </c:pt>
                <c:pt idx="74">
                  <c:v>0.14216649849289498</c:v>
                </c:pt>
                <c:pt idx="75">
                  <c:v>0.11694758840127983</c:v>
                </c:pt>
                <c:pt idx="76">
                  <c:v>0.12017197335767249</c:v>
                </c:pt>
                <c:pt idx="77">
                  <c:v>0.10430683531540286</c:v>
                </c:pt>
                <c:pt idx="78">
                  <c:v>0.10223347934847049</c:v>
                </c:pt>
                <c:pt idx="79">
                  <c:v>0.0744728487916495</c:v>
                </c:pt>
                <c:pt idx="80">
                  <c:v>0.03824453621038404</c:v>
                </c:pt>
                <c:pt idx="81">
                  <c:v>0.0797888682327006</c:v>
                </c:pt>
                <c:pt idx="82">
                  <c:v>0.10640382442160146</c:v>
                </c:pt>
                <c:pt idx="83">
                  <c:v>0.11242907005780145</c:v>
                </c:pt>
                <c:pt idx="84">
                  <c:v>0.024347840004588672</c:v>
                </c:pt>
                <c:pt idx="85">
                  <c:v>0.020489236800439237</c:v>
                </c:pt>
                <c:pt idx="86">
                  <c:v>0.039884911478665686</c:v>
                </c:pt>
                <c:pt idx="87">
                  <c:v>0.020392735067872092</c:v>
                </c:pt>
                <c:pt idx="88">
                  <c:v>0.040196736386558296</c:v>
                </c:pt>
                <c:pt idx="89">
                  <c:v>0.05977560194800291</c:v>
                </c:pt>
                <c:pt idx="90">
                  <c:v>0.09106155207807998</c:v>
                </c:pt>
                <c:pt idx="91">
                  <c:v>0.1567814467560662</c:v>
                </c:pt>
                <c:pt idx="92">
                  <c:v>0.1236233439949066</c:v>
                </c:pt>
                <c:pt idx="93">
                  <c:v>0.11384599910441984</c:v>
                </c:pt>
                <c:pt idx="94">
                  <c:v>0.049719758559401805</c:v>
                </c:pt>
                <c:pt idx="95">
                  <c:v>0.05827541957207805</c:v>
                </c:pt>
                <c:pt idx="96">
                  <c:v>0.0603341658357166</c:v>
                </c:pt>
                <c:pt idx="97">
                  <c:v>0.0895691412398063</c:v>
                </c:pt>
                <c:pt idx="98">
                  <c:v>0.048394275656703956</c:v>
                </c:pt>
                <c:pt idx="99">
                  <c:v>0.06787225952670028</c:v>
                </c:pt>
                <c:pt idx="100">
                  <c:v>-0.01802844310437579</c:v>
                </c:pt>
                <c:pt idx="101">
                  <c:v>-0.009318970309384333</c:v>
                </c:pt>
                <c:pt idx="102">
                  <c:v>-0.10944415846354205</c:v>
                </c:pt>
                <c:pt idx="103">
                  <c:v>-0.14162952633007253</c:v>
                </c:pt>
                <c:pt idx="104">
                  <c:v>-0.13427577767609922</c:v>
                </c:pt>
                <c:pt idx="105">
                  <c:v>-0.1434359450447693</c:v>
                </c:pt>
                <c:pt idx="106">
                  <c:v>-0.18134612325330113</c:v>
                </c:pt>
                <c:pt idx="107">
                  <c:v>-0.21714698519682674</c:v>
                </c:pt>
                <c:pt idx="108">
                  <c:v>-0.281263809580264</c:v>
                </c:pt>
                <c:pt idx="109">
                  <c:v>-0.27845828281703056</c:v>
                </c:pt>
                <c:pt idx="110">
                  <c:v>-0.3325508825403837</c:v>
                </c:pt>
                <c:pt idx="111">
                  <c:v>-0.33731186334912044</c:v>
                </c:pt>
                <c:pt idx="112">
                  <c:v>-0.3557729370407957</c:v>
                </c:pt>
                <c:pt idx="113">
                  <c:v>-0.3654250092523641</c:v>
                </c:pt>
                <c:pt idx="114">
                  <c:v>-0.30922800892086066</c:v>
                </c:pt>
                <c:pt idx="115">
                  <c:v>-0.2618760547419494</c:v>
                </c:pt>
                <c:pt idx="116">
                  <c:v>-0.21069832574960579</c:v>
                </c:pt>
                <c:pt idx="117">
                  <c:v>-0.22039907645638934</c:v>
                </c:pt>
                <c:pt idx="118">
                  <c:v>-0.14657221227515138</c:v>
                </c:pt>
                <c:pt idx="119">
                  <c:v>-0.0984600655094573</c:v>
                </c:pt>
                <c:pt idx="120">
                  <c:v>0.051196158003635306</c:v>
                </c:pt>
                <c:pt idx="121">
                  <c:v>0.07186106373809453</c:v>
                </c:pt>
                <c:pt idx="122">
                  <c:v>0.2396957673742235</c:v>
                </c:pt>
                <c:pt idx="123">
                  <c:v>0.26880563369307064</c:v>
                </c:pt>
                <c:pt idx="124">
                  <c:v>0.44664756436111697</c:v>
                </c:pt>
                <c:pt idx="125">
                  <c:v>0.4568848971555839</c:v>
                </c:pt>
                <c:pt idx="126">
                  <c:v>0.4803629447426536</c:v>
                </c:pt>
                <c:pt idx="127">
                  <c:v>0.40416784535411443</c:v>
                </c:pt>
                <c:pt idx="128">
                  <c:v>0.40998985411639444</c:v>
                </c:pt>
                <c:pt idx="129">
                  <c:v>0.41310159791531564</c:v>
                </c:pt>
                <c:pt idx="130">
                  <c:v>0.3974546261537657</c:v>
                </c:pt>
                <c:pt idx="131">
                  <c:v>0.3600998707376686</c:v>
                </c:pt>
                <c:pt idx="132">
                  <c:v>0.3803684157295004</c:v>
                </c:pt>
                <c:pt idx="133">
                  <c:v>0.34281432266683654</c:v>
                </c:pt>
                <c:pt idx="134">
                  <c:v>0.29253395898258927</c:v>
                </c:pt>
                <c:pt idx="135">
                  <c:v>0.2790613949015748</c:v>
                </c:pt>
                <c:pt idx="136">
                  <c:v>0.26011860540391174</c:v>
                </c:pt>
                <c:pt idx="137">
                  <c:v>0.1955653264466397</c:v>
                </c:pt>
                <c:pt idx="138">
                  <c:v>0.08507562899910792</c:v>
                </c:pt>
                <c:pt idx="139">
                  <c:v>0.07398039704311832</c:v>
                </c:pt>
                <c:pt idx="140">
                  <c:v>0.11061609164835229</c:v>
                </c:pt>
                <c:pt idx="141">
                  <c:v>0.1337251584755208</c:v>
                </c:pt>
                <c:pt idx="142">
                  <c:v>0.12304711466031737</c:v>
                </c:pt>
                <c:pt idx="143">
                  <c:v>0.06356677924645582</c:v>
                </c:pt>
                <c:pt idx="144">
                  <c:v>0.09176284243235155</c:v>
                </c:pt>
                <c:pt idx="145">
                  <c:v>0.2681121998193188</c:v>
                </c:pt>
                <c:pt idx="146">
                  <c:v>0.35574761310025527</c:v>
                </c:pt>
                <c:pt idx="147">
                  <c:v>0.204109475251955</c:v>
                </c:pt>
                <c:pt idx="148">
                  <c:v>-0.05537741408677099</c:v>
                </c:pt>
                <c:pt idx="149">
                  <c:v>-0.22664999303962374</c:v>
                </c:pt>
                <c:pt idx="150">
                  <c:v>-0.126086359691994</c:v>
                </c:pt>
                <c:pt idx="151">
                  <c:v>-0.12645345450501222</c:v>
                </c:pt>
                <c:pt idx="152">
                  <c:v>-0.2217951391145604</c:v>
                </c:pt>
                <c:pt idx="153">
                  <c:v>-0.2499992176145508</c:v>
                </c:pt>
                <c:pt idx="154">
                  <c:v>-0.2683386989129459</c:v>
                </c:pt>
                <c:pt idx="155">
                  <c:v>-0.18978188582644417</c:v>
                </c:pt>
                <c:pt idx="156">
                  <c:v>-0.2002510160799743</c:v>
                </c:pt>
                <c:pt idx="157">
                  <c:v>-0.33374683122224724</c:v>
                </c:pt>
                <c:pt idx="158">
                  <c:v>-0.3948328063082298</c:v>
                </c:pt>
                <c:pt idx="159">
                  <c:v>-0.3803627305135212</c:v>
                </c:pt>
                <c:pt idx="160">
                  <c:v>-0.1895702663412704</c:v>
                </c:pt>
                <c:pt idx="161">
                  <c:v>0.09430476286078915</c:v>
                </c:pt>
                <c:pt idx="162">
                  <c:v>0.13626160803095577</c:v>
                </c:pt>
                <c:pt idx="163">
                  <c:v>0.11501929599347971</c:v>
                </c:pt>
                <c:pt idx="164">
                  <c:v>0.11653142933646277</c:v>
                </c:pt>
                <c:pt idx="165">
                  <c:v>0.05091093502129418</c:v>
                </c:pt>
                <c:pt idx="166">
                  <c:v>0.07952992598178965</c:v>
                </c:pt>
                <c:pt idx="167">
                  <c:v>0.06605024305048635</c:v>
                </c:pt>
                <c:pt idx="168">
                  <c:v>0.09268457730856472</c:v>
                </c:pt>
                <c:pt idx="169">
                  <c:v>0.07504869172604134</c:v>
                </c:pt>
                <c:pt idx="170">
                  <c:v>0.16390212210922384</c:v>
                </c:pt>
                <c:pt idx="171">
                  <c:v>0.0778425432805907</c:v>
                </c:pt>
                <c:pt idx="172">
                  <c:v>0.07691199329557641</c:v>
                </c:pt>
                <c:pt idx="173">
                  <c:v>-0.08872810505270112</c:v>
                </c:pt>
                <c:pt idx="174">
                  <c:v>-0.10710922099703069</c:v>
                </c:pt>
                <c:pt idx="175">
                  <c:v>-0.12995416942448412</c:v>
                </c:pt>
                <c:pt idx="176">
                  <c:v>-0.04310860778500747</c:v>
                </c:pt>
                <c:pt idx="177">
                  <c:v>-0.041901918190342724</c:v>
                </c:pt>
                <c:pt idx="178">
                  <c:v>-0.06353367049101855</c:v>
                </c:pt>
                <c:pt idx="179">
                  <c:v>-0.1298461691836158</c:v>
                </c:pt>
                <c:pt idx="180">
                  <c:v>-0.1418302621477383</c:v>
                </c:pt>
                <c:pt idx="181">
                  <c:v>-0.10223338101574708</c:v>
                </c:pt>
                <c:pt idx="182">
                  <c:v>-0.1381296930100977</c:v>
                </c:pt>
                <c:pt idx="183">
                  <c:v>0.0002614856196241355</c:v>
                </c:pt>
                <c:pt idx="184">
                  <c:v>-0.0462506582545581</c:v>
                </c:pt>
                <c:pt idx="185">
                  <c:v>0.017872071218014485</c:v>
                </c:pt>
                <c:pt idx="186">
                  <c:v>-0.05641631358987975</c:v>
                </c:pt>
                <c:pt idx="187">
                  <c:v>0.026548132988945206</c:v>
                </c:pt>
                <c:pt idx="188">
                  <c:v>0.0746666389113193</c:v>
                </c:pt>
                <c:pt idx="189">
                  <c:v>0.26259022160421397</c:v>
                </c:pt>
                <c:pt idx="190">
                  <c:v>0.377337657287818</c:v>
                </c:pt>
                <c:pt idx="191">
                  <c:v>0.4577691966909019</c:v>
                </c:pt>
                <c:pt idx="192">
                  <c:v>0.2850182073655143</c:v>
                </c:pt>
                <c:pt idx="193">
                  <c:v>0.26305539075711004</c:v>
                </c:pt>
                <c:pt idx="194">
                  <c:v>0.17912223104626412</c:v>
                </c:pt>
                <c:pt idx="195">
                  <c:v>0.24548067384047023</c:v>
                </c:pt>
                <c:pt idx="196">
                  <c:v>0.24258520678676554</c:v>
                </c:pt>
                <c:pt idx="197">
                  <c:v>0.30365394598683415</c:v>
                </c:pt>
                <c:pt idx="198">
                  <c:v>0.2732527186624072</c:v>
                </c:pt>
                <c:pt idx="199">
                  <c:v>0.23152183179124797</c:v>
                </c:pt>
                <c:pt idx="200">
                  <c:v>0.0953417767340381</c:v>
                </c:pt>
                <c:pt idx="201">
                  <c:v>-0.05862673076831293</c:v>
                </c:pt>
                <c:pt idx="202">
                  <c:v>-0.10243125683135734</c:v>
                </c:pt>
                <c:pt idx="203">
                  <c:v>-0.11717934708574773</c:v>
                </c:pt>
                <c:pt idx="204">
                  <c:v>0.04970751801093165</c:v>
                </c:pt>
                <c:pt idx="205">
                  <c:v>0.04155446016662201</c:v>
                </c:pt>
                <c:pt idx="206">
                  <c:v>0.2055817378595699</c:v>
                </c:pt>
                <c:pt idx="207">
                  <c:v>0.15937910852975645</c:v>
                </c:pt>
                <c:pt idx="208">
                  <c:v>0.2322488725524794</c:v>
                </c:pt>
                <c:pt idx="209">
                  <c:v>0.20163630140836886</c:v>
                </c:pt>
                <c:pt idx="210">
                  <c:v>0.2620174673311775</c:v>
                </c:pt>
                <c:pt idx="211">
                  <c:v>0.24575436289726582</c:v>
                </c:pt>
                <c:pt idx="212">
                  <c:v>0.32589305394606005</c:v>
                </c:pt>
                <c:pt idx="213">
                  <c:v>0.3824014438674719</c:v>
                </c:pt>
                <c:pt idx="214">
                  <c:v>0.35436913038744877</c:v>
                </c:pt>
                <c:pt idx="215">
                  <c:v>0.2806081764643562</c:v>
                </c:pt>
                <c:pt idx="216">
                  <c:v>0.20789808947120547</c:v>
                </c:pt>
                <c:pt idx="217">
                  <c:v>0.18033232577390623</c:v>
                </c:pt>
                <c:pt idx="218">
                  <c:v>0.08954317999778261</c:v>
                </c:pt>
                <c:pt idx="219">
                  <c:v>0.0036216407220019953</c:v>
                </c:pt>
                <c:pt idx="220">
                  <c:v>0.020713179147772154</c:v>
                </c:pt>
                <c:pt idx="221">
                  <c:v>-0.009961313554892715</c:v>
                </c:pt>
                <c:pt idx="222">
                  <c:v>0.032716334723981166</c:v>
                </c:pt>
                <c:pt idx="223">
                  <c:v>0.04885301530036079</c:v>
                </c:pt>
                <c:pt idx="224">
                  <c:v>-0.025801159535425833</c:v>
                </c:pt>
                <c:pt idx="225">
                  <c:v>-0.024881216977618914</c:v>
                </c:pt>
                <c:pt idx="226">
                  <c:v>-0.05936939598021285</c:v>
                </c:pt>
                <c:pt idx="227">
                  <c:v>0.13616323747308212</c:v>
                </c:pt>
                <c:pt idx="228">
                  <c:v>0.052542186315151396</c:v>
                </c:pt>
                <c:pt idx="229">
                  <c:v>0.08721599529335733</c:v>
                </c:pt>
                <c:pt idx="230">
                  <c:v>-0.014826091398259078</c:v>
                </c:pt>
                <c:pt idx="231">
                  <c:v>0.12627728459105247</c:v>
                </c:pt>
                <c:pt idx="232">
                  <c:v>0.11712815461236747</c:v>
                </c:pt>
                <c:pt idx="233">
                  <c:v>0.1435319815088898</c:v>
                </c:pt>
                <c:pt idx="234">
                  <c:v>0.13009464512293722</c:v>
                </c:pt>
                <c:pt idx="235">
                  <c:v>0.03636950944180839</c:v>
                </c:pt>
                <c:pt idx="236">
                  <c:v>0.09637063045644312</c:v>
                </c:pt>
                <c:pt idx="237">
                  <c:v>0.17285453503364523</c:v>
                </c:pt>
                <c:pt idx="238">
                  <c:v>0.2481401981170419</c:v>
                </c:pt>
                <c:pt idx="239">
                  <c:v>0.1956044506899386</c:v>
                </c:pt>
                <c:pt idx="240">
                  <c:v>0.10935684910940568</c:v>
                </c:pt>
                <c:pt idx="241">
                  <c:v>0.13387406042037764</c:v>
                </c:pt>
                <c:pt idx="242">
                  <c:v>0.16476029798421732</c:v>
                </c:pt>
                <c:pt idx="243">
                  <c:v>-0.0849710852805351</c:v>
                </c:pt>
                <c:pt idx="244">
                  <c:v>-0.24202152730805304</c:v>
                </c:pt>
                <c:pt idx="245">
                  <c:v>-0.1485972538017416</c:v>
                </c:pt>
                <c:pt idx="246">
                  <c:v>-0.0189659247382562</c:v>
                </c:pt>
                <c:pt idx="247">
                  <c:v>0.08662432676032505</c:v>
                </c:pt>
                <c:pt idx="248">
                  <c:v>-0.05436842671596087</c:v>
                </c:pt>
                <c:pt idx="249">
                  <c:v>-0.08467348075942427</c:v>
                </c:pt>
                <c:pt idx="250">
                  <c:v>0.013421604710988744</c:v>
                </c:pt>
                <c:pt idx="251">
                  <c:v>0.06000582855812753</c:v>
                </c:pt>
                <c:pt idx="252">
                  <c:v>0.1669339645151009</c:v>
                </c:pt>
                <c:pt idx="253">
                  <c:v>0.11815137132853182</c:v>
                </c:pt>
                <c:pt idx="254">
                  <c:v>0.15958569420306246</c:v>
                </c:pt>
                <c:pt idx="255">
                  <c:v>0.40360518768840614</c:v>
                </c:pt>
                <c:pt idx="256">
                  <c:v>0.6532169656936937</c:v>
                </c:pt>
                <c:pt idx="257">
                  <c:v>0.5318585919265708</c:v>
                </c:pt>
                <c:pt idx="258">
                  <c:v>0.3646896890452427</c:v>
                </c:pt>
                <c:pt idx="259">
                  <c:v>0.32790981351228377</c:v>
                </c:pt>
                <c:pt idx="260">
                  <c:v>0.42004928676933395</c:v>
                </c:pt>
                <c:pt idx="261">
                  <c:v>0.33942192256117387</c:v>
                </c:pt>
                <c:pt idx="262">
                  <c:v>0.15321861758988908</c:v>
                </c:pt>
                <c:pt idx="263">
                  <c:v>0.09257183910422295</c:v>
                </c:pt>
                <c:pt idx="264">
                  <c:v>0.06268057381675929</c:v>
                </c:pt>
                <c:pt idx="265">
                  <c:v>0.09407108200543579</c:v>
                </c:pt>
                <c:pt idx="266">
                  <c:v>0.057978340375156145</c:v>
                </c:pt>
                <c:pt idx="267">
                  <c:v>0.08106340377465604</c:v>
                </c:pt>
                <c:pt idx="268">
                  <c:v>0.11413417849498275</c:v>
                </c:pt>
                <c:pt idx="269">
                  <c:v>0.14434113188230735</c:v>
                </c:pt>
                <c:pt idx="270">
                  <c:v>0.04241371802899452</c:v>
                </c:pt>
                <c:pt idx="271">
                  <c:v>0.018660166669364653</c:v>
                </c:pt>
                <c:pt idx="272">
                  <c:v>-0.03923542679287062</c:v>
                </c:pt>
                <c:pt idx="273">
                  <c:v>-0.03870076623124319</c:v>
                </c:pt>
                <c:pt idx="274">
                  <c:v>-0.054637502820464534</c:v>
                </c:pt>
                <c:pt idx="275">
                  <c:v>-0.046469819035374615</c:v>
                </c:pt>
                <c:pt idx="276">
                  <c:v>-0.021923612279699856</c:v>
                </c:pt>
                <c:pt idx="277">
                  <c:v>-0.04480112906453948</c:v>
                </c:pt>
                <c:pt idx="278">
                  <c:v>-0.08158812115631286</c:v>
                </c:pt>
                <c:pt idx="279">
                  <c:v>-0.09152670175479716</c:v>
                </c:pt>
                <c:pt idx="280">
                  <c:v>-0.14163978383217668</c:v>
                </c:pt>
                <c:pt idx="281">
                  <c:v>-0.17431544638006868</c:v>
                </c:pt>
                <c:pt idx="282">
                  <c:v>-0.18741268243954423</c:v>
                </c:pt>
                <c:pt idx="283">
                  <c:v>-0.22196354305972843</c:v>
                </c:pt>
                <c:pt idx="284">
                  <c:v>-0.23337120325490168</c:v>
                </c:pt>
                <c:pt idx="285">
                  <c:v>-0.25635466762879444</c:v>
                </c:pt>
                <c:pt idx="286">
                  <c:v>-0.25222703821869774</c:v>
                </c:pt>
                <c:pt idx="287">
                  <c:v>-0.2458590096578931</c:v>
                </c:pt>
                <c:pt idx="288">
                  <c:v>-0.27251163967146796</c:v>
                </c:pt>
                <c:pt idx="289">
                  <c:v>-0.2715001841346243</c:v>
                </c:pt>
                <c:pt idx="290">
                  <c:v>-0.2914627516531251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Données!$I$8:$I$307</c:f>
              <c:numCache>
                <c:ptCount val="300"/>
                <c:pt idx="14">
                  <c:v>-0.06824934398779003</c:v>
                </c:pt>
                <c:pt idx="15">
                  <c:v>-0.024970113068938482</c:v>
                </c:pt>
                <c:pt idx="16">
                  <c:v>-0.013783479202491122</c:v>
                </c:pt>
                <c:pt idx="17">
                  <c:v>0.09514846710389735</c:v>
                </c:pt>
                <c:pt idx="18">
                  <c:v>0.21740200526469655</c:v>
                </c:pt>
                <c:pt idx="19">
                  <c:v>0.5604222011275224</c:v>
                </c:pt>
                <c:pt idx="20">
                  <c:v>0.4715811433491994</c:v>
                </c:pt>
                <c:pt idx="21">
                  <c:v>0.3763517851364675</c:v>
                </c:pt>
                <c:pt idx="22">
                  <c:v>0.21640832094775475</c:v>
                </c:pt>
                <c:pt idx="23">
                  <c:v>0.22734692272010837</c:v>
                </c:pt>
                <c:pt idx="24">
                  <c:v>0.15560512156405437</c:v>
                </c:pt>
                <c:pt idx="25">
                  <c:v>0.18497375594932652</c:v>
                </c:pt>
                <c:pt idx="26">
                  <c:v>0.12498364233749126</c:v>
                </c:pt>
                <c:pt idx="27">
                  <c:v>0.15590846423886728</c:v>
                </c:pt>
                <c:pt idx="28">
                  <c:v>0.0267491275861107</c:v>
                </c:pt>
                <c:pt idx="29">
                  <c:v>0.0720672044917825</c:v>
                </c:pt>
                <c:pt idx="30">
                  <c:v>-0.0077846167113683196</c:v>
                </c:pt>
                <c:pt idx="31">
                  <c:v>-0.13364758674035382</c:v>
                </c:pt>
                <c:pt idx="32">
                  <c:v>-0.12080222628899884</c:v>
                </c:pt>
                <c:pt idx="33">
                  <c:v>-0.10083566417336576</c:v>
                </c:pt>
                <c:pt idx="34">
                  <c:v>0.05609858538361845</c:v>
                </c:pt>
                <c:pt idx="35">
                  <c:v>0.036423338305399344</c:v>
                </c:pt>
                <c:pt idx="36">
                  <c:v>0.16125061655648087</c:v>
                </c:pt>
                <c:pt idx="37">
                  <c:v>0.07550187238494943</c:v>
                </c:pt>
                <c:pt idx="38">
                  <c:v>0.04288346793549991</c:v>
                </c:pt>
                <c:pt idx="39">
                  <c:v>-0.06561503695723125</c:v>
                </c:pt>
                <c:pt idx="40">
                  <c:v>0.02760782808823148</c:v>
                </c:pt>
                <c:pt idx="41">
                  <c:v>0.019323979537110958</c:v>
                </c:pt>
                <c:pt idx="42">
                  <c:v>0.05434491282356979</c:v>
                </c:pt>
                <c:pt idx="43">
                  <c:v>0.1404229672313153</c:v>
                </c:pt>
                <c:pt idx="44">
                  <c:v>0.16798433632301313</c:v>
                </c:pt>
                <c:pt idx="45">
                  <c:v>0.14855845414272983</c:v>
                </c:pt>
                <c:pt idx="46">
                  <c:v>0.008736747764384045</c:v>
                </c:pt>
                <c:pt idx="47">
                  <c:v>-0.06282932049883694</c:v>
                </c:pt>
                <c:pt idx="48">
                  <c:v>-0.08905679236818886</c:v>
                </c:pt>
                <c:pt idx="49">
                  <c:v>-0.010187981667217572</c:v>
                </c:pt>
                <c:pt idx="50">
                  <c:v>0.08303659987134959</c:v>
                </c:pt>
                <c:pt idx="51">
                  <c:v>0.27616392031920034</c:v>
                </c:pt>
                <c:pt idx="52">
                  <c:v>0.2950221943245601</c:v>
                </c:pt>
                <c:pt idx="53">
                  <c:v>0.5108259780629583</c:v>
                </c:pt>
                <c:pt idx="54">
                  <c:v>0.47284181201605824</c:v>
                </c:pt>
                <c:pt idx="55">
                  <c:v>0.5414762252474461</c:v>
                </c:pt>
                <c:pt idx="56">
                  <c:v>0.3884346315635807</c:v>
                </c:pt>
                <c:pt idx="57">
                  <c:v>0.3545288726736433</c:v>
                </c:pt>
                <c:pt idx="58">
                  <c:v>0.3951672087947946</c:v>
                </c:pt>
                <c:pt idx="59">
                  <c:v>0.4484006620895178</c:v>
                </c:pt>
                <c:pt idx="60">
                  <c:v>0.41645185973728416</c:v>
                </c:pt>
                <c:pt idx="61">
                  <c:v>0.22044409547403188</c:v>
                </c:pt>
                <c:pt idx="62">
                  <c:v>0.2353096732485942</c:v>
                </c:pt>
                <c:pt idx="63">
                  <c:v>0.1573810074921136</c:v>
                </c:pt>
                <c:pt idx="64">
                  <c:v>0.20017153519452568</c:v>
                </c:pt>
                <c:pt idx="65">
                  <c:v>0.012359396216041318</c:v>
                </c:pt>
                <c:pt idx="66">
                  <c:v>-0.020568183965019582</c:v>
                </c:pt>
                <c:pt idx="67">
                  <c:v>-0.05317386575631733</c:v>
                </c:pt>
                <c:pt idx="68">
                  <c:v>0.06483505604370299</c:v>
                </c:pt>
                <c:pt idx="69">
                  <c:v>0.08582881798462205</c:v>
                </c:pt>
                <c:pt idx="70">
                  <c:v>0.0965975494934126</c:v>
                </c:pt>
                <c:pt idx="71">
                  <c:v>0.20230667463703988</c:v>
                </c:pt>
                <c:pt idx="72">
                  <c:v>0.49030243865226275</c:v>
                </c:pt>
                <c:pt idx="73">
                  <c:v>0.7284500349149801</c:v>
                </c:pt>
                <c:pt idx="74">
                  <c:v>0.5096199256173874</c:v>
                </c:pt>
                <c:pt idx="75">
                  <c:v>0.2165819175251653</c:v>
                </c:pt>
                <c:pt idx="76">
                  <c:v>0.017766559063961074</c:v>
                </c:pt>
                <c:pt idx="77">
                  <c:v>0.009737734776211537</c:v>
                </c:pt>
                <c:pt idx="78">
                  <c:v>0.15181760845398706</c:v>
                </c:pt>
                <c:pt idx="79">
                  <c:v>0.13666265680277156</c:v>
                </c:pt>
                <c:pt idx="80">
                  <c:v>0.11972307605462396</c:v>
                </c:pt>
                <c:pt idx="81">
                  <c:v>0.2267231127126219</c:v>
                </c:pt>
                <c:pt idx="82">
                  <c:v>0.2020266960474857</c:v>
                </c:pt>
                <c:pt idx="83">
                  <c:v>0.054348396302730695</c:v>
                </c:pt>
                <c:pt idx="84">
                  <c:v>-0.1884243514253504</c:v>
                </c:pt>
                <c:pt idx="85">
                  <c:v>-0.13850114808186753</c:v>
                </c:pt>
                <c:pt idx="86">
                  <c:v>0.2617969256759354</c:v>
                </c:pt>
                <c:pt idx="87">
                  <c:v>0.40718336127832955</c:v>
                </c:pt>
                <c:pt idx="88">
                  <c:v>0.4487766468219325</c:v>
                </c:pt>
                <c:pt idx="89">
                  <c:v>0.020537867712376645</c:v>
                </c:pt>
                <c:pt idx="90">
                  <c:v>-0.04957294154058467</c:v>
                </c:pt>
                <c:pt idx="91">
                  <c:v>-0.08832639339810022</c:v>
                </c:pt>
                <c:pt idx="92">
                  <c:v>-0.14282926231110504</c:v>
                </c:pt>
                <c:pt idx="93">
                  <c:v>-0.15185885969452761</c:v>
                </c:pt>
                <c:pt idx="94">
                  <c:v>-0.10820820793324992</c:v>
                </c:pt>
                <c:pt idx="95">
                  <c:v>-0.010897198341033976</c:v>
                </c:pt>
                <c:pt idx="96">
                  <c:v>0.16452149954982032</c:v>
                </c:pt>
                <c:pt idx="97">
                  <c:v>0.05216668287323967</c:v>
                </c:pt>
                <c:pt idx="98">
                  <c:v>-0.21353245300870172</c:v>
                </c:pt>
                <c:pt idx="99">
                  <c:v>-0.2219263041475963</c:v>
                </c:pt>
                <c:pt idx="100">
                  <c:v>-0.13263689767781373</c:v>
                </c:pt>
                <c:pt idx="101">
                  <c:v>0.2937481668023747</c:v>
                </c:pt>
                <c:pt idx="102">
                  <c:v>0.15728788438600727</c:v>
                </c:pt>
                <c:pt idx="103">
                  <c:v>0.11378984254871893</c:v>
                </c:pt>
                <c:pt idx="104">
                  <c:v>0.11485462794575207</c:v>
                </c:pt>
                <c:pt idx="105">
                  <c:v>0.06049685138116079</c:v>
                </c:pt>
                <c:pt idx="106">
                  <c:v>-0.0008990247567777221</c:v>
                </c:pt>
                <c:pt idx="107">
                  <c:v>-0.11074401390708366</c:v>
                </c:pt>
                <c:pt idx="108">
                  <c:v>-0.19040121280855626</c:v>
                </c:pt>
                <c:pt idx="109">
                  <c:v>-0.22804271713364754</c:v>
                </c:pt>
                <c:pt idx="110">
                  <c:v>-0.2581572560734977</c:v>
                </c:pt>
                <c:pt idx="111">
                  <c:v>-0.2641272382480998</c:v>
                </c:pt>
                <c:pt idx="112">
                  <c:v>-0.31357851325944086</c:v>
                </c:pt>
                <c:pt idx="113">
                  <c:v>-0.27412087169020805</c:v>
                </c:pt>
                <c:pt idx="114">
                  <c:v>-0.2088547696450056</c:v>
                </c:pt>
                <c:pt idx="115">
                  <c:v>-0.12096882440429257</c:v>
                </c:pt>
                <c:pt idx="116">
                  <c:v>-0.1557441498589458</c:v>
                </c:pt>
                <c:pt idx="117">
                  <c:v>-0.15211551110922106</c:v>
                </c:pt>
                <c:pt idx="118">
                  <c:v>-0.04379644906857649</c:v>
                </c:pt>
                <c:pt idx="119">
                  <c:v>0.05238755731710487</c:v>
                </c:pt>
                <c:pt idx="120">
                  <c:v>0.2727881154135299</c:v>
                </c:pt>
                <c:pt idx="121">
                  <c:v>0.5962486471517241</c:v>
                </c:pt>
                <c:pt idx="122">
                  <c:v>0.6957286191184746</c:v>
                </c:pt>
                <c:pt idx="123">
                  <c:v>0.5855270107196848</c:v>
                </c:pt>
                <c:pt idx="124">
                  <c:v>0.19642818323116695</c:v>
                </c:pt>
                <c:pt idx="125">
                  <c:v>0.04563215866390147</c:v>
                </c:pt>
                <c:pt idx="126">
                  <c:v>0.0372295977931234</c:v>
                </c:pt>
                <c:pt idx="127">
                  <c:v>-0.008726935841813388</c:v>
                </c:pt>
                <c:pt idx="128">
                  <c:v>0.09286011732724697</c:v>
                </c:pt>
                <c:pt idx="129">
                  <c:v>0.06682548721057646</c:v>
                </c:pt>
                <c:pt idx="130">
                  <c:v>0.031701083424856336</c:v>
                </c:pt>
                <c:pt idx="131">
                  <c:v>0.1639315274753157</c:v>
                </c:pt>
                <c:pt idx="132">
                  <c:v>0.21778610550590938</c:v>
                </c:pt>
                <c:pt idx="133">
                  <c:v>0.25307414158015984</c:v>
                </c:pt>
                <c:pt idx="134">
                  <c:v>0.33702816638298727</c:v>
                </c:pt>
                <c:pt idx="135">
                  <c:v>0.39109117842682495</c:v>
                </c:pt>
                <c:pt idx="136">
                  <c:v>0.6234832345180061</c:v>
                </c:pt>
                <c:pt idx="137">
                  <c:v>0.3080305708511206</c:v>
                </c:pt>
                <c:pt idx="138">
                  <c:v>0.2642274225862302</c:v>
                </c:pt>
                <c:pt idx="139">
                  <c:v>0.22999439029155289</c:v>
                </c:pt>
                <c:pt idx="140">
                  <c:v>0.22882590046159312</c:v>
                </c:pt>
                <c:pt idx="141">
                  <c:v>0.25530641478647653</c:v>
                </c:pt>
                <c:pt idx="142">
                  <c:v>0.17209030435004458</c:v>
                </c:pt>
                <c:pt idx="143">
                  <c:v>0.0674811344824311</c:v>
                </c:pt>
                <c:pt idx="144">
                  <c:v>0.2774484406630222</c:v>
                </c:pt>
                <c:pt idx="145">
                  <c:v>0.19376550623426714</c:v>
                </c:pt>
                <c:pt idx="146">
                  <c:v>0.12785563682177314</c:v>
                </c:pt>
                <c:pt idx="147">
                  <c:v>0.03624540421859912</c:v>
                </c:pt>
                <c:pt idx="148">
                  <c:v>0.018459645038948036</c:v>
                </c:pt>
                <c:pt idx="149">
                  <c:v>0.20018525796570907</c:v>
                </c:pt>
                <c:pt idx="150">
                  <c:v>0.19528612567939097</c:v>
                </c:pt>
                <c:pt idx="151">
                  <c:v>0.17369771320176586</c:v>
                </c:pt>
                <c:pt idx="152">
                  <c:v>0.08874463806379351</c:v>
                </c:pt>
                <c:pt idx="153">
                  <c:v>0.3578906231324608</c:v>
                </c:pt>
                <c:pt idx="154">
                  <c:v>0.4856895843022526</c:v>
                </c:pt>
                <c:pt idx="155">
                  <c:v>0.34860582171448073</c:v>
                </c:pt>
                <c:pt idx="156">
                  <c:v>-0.22273155482917006</c:v>
                </c:pt>
                <c:pt idx="157">
                  <c:v>-0.39514897405317606</c:v>
                </c:pt>
                <c:pt idx="158">
                  <c:v>-0.4294759264336323</c:v>
                </c:pt>
                <c:pt idx="159">
                  <c:v>-0.44800837284872097</c:v>
                </c:pt>
                <c:pt idx="160">
                  <c:v>-0.42560722839011544</c:v>
                </c:pt>
                <c:pt idx="161">
                  <c:v>-0.4128986253667962</c:v>
                </c:pt>
                <c:pt idx="162">
                  <c:v>-0.40307354614075497</c:v>
                </c:pt>
                <c:pt idx="163">
                  <c:v>-0.4105888112643852</c:v>
                </c:pt>
                <c:pt idx="164">
                  <c:v>-0.36919212734881146</c:v>
                </c:pt>
                <c:pt idx="165">
                  <c:v>-0.543126554866119</c:v>
                </c:pt>
                <c:pt idx="166">
                  <c:v>-0.5050115084663864</c:v>
                </c:pt>
                <c:pt idx="167">
                  <c:v>-0.4554909346992738</c:v>
                </c:pt>
                <c:pt idx="168">
                  <c:v>-0.2542197375538118</c:v>
                </c:pt>
                <c:pt idx="169">
                  <c:v>-0.2517932240933827</c:v>
                </c:pt>
                <c:pt idx="170">
                  <c:v>-0.25187333895587105</c:v>
                </c:pt>
                <c:pt idx="171">
                  <c:v>-0.2087564082111959</c:v>
                </c:pt>
                <c:pt idx="172">
                  <c:v>-0.09306605370036103</c:v>
                </c:pt>
                <c:pt idx="173">
                  <c:v>0.07679505319109459</c:v>
                </c:pt>
                <c:pt idx="174">
                  <c:v>0.12137672343536465</c:v>
                </c:pt>
                <c:pt idx="175">
                  <c:v>0.20428143102430352</c:v>
                </c:pt>
                <c:pt idx="176">
                  <c:v>0.1189742579894626</c:v>
                </c:pt>
                <c:pt idx="177">
                  <c:v>0.13770848026005433</c:v>
                </c:pt>
                <c:pt idx="178">
                  <c:v>-0.00035426022854234684</c:v>
                </c:pt>
                <c:pt idx="179">
                  <c:v>0.05505487136488796</c:v>
                </c:pt>
                <c:pt idx="180">
                  <c:v>0.03141706304359526</c:v>
                </c:pt>
                <c:pt idx="181">
                  <c:v>0.0739597397998426</c:v>
                </c:pt>
                <c:pt idx="182">
                  <c:v>0.001980251037347003</c:v>
                </c:pt>
                <c:pt idx="183">
                  <c:v>0.023371098829866765</c:v>
                </c:pt>
                <c:pt idx="184">
                  <c:v>-0.014822013461469052</c:v>
                </c:pt>
                <c:pt idx="185">
                  <c:v>-0.013361920461351429</c:v>
                </c:pt>
                <c:pt idx="186">
                  <c:v>-0.019045020491067377</c:v>
                </c:pt>
                <c:pt idx="187">
                  <c:v>-0.019652425300238918</c:v>
                </c:pt>
                <c:pt idx="188">
                  <c:v>0.1474159656832974</c:v>
                </c:pt>
                <c:pt idx="189">
                  <c:v>0.2696904526955497</c:v>
                </c:pt>
                <c:pt idx="190">
                  <c:v>0.45790894543194094</c:v>
                </c:pt>
                <c:pt idx="191">
                  <c:v>0.1877369575072394</c:v>
                </c:pt>
                <c:pt idx="192">
                  <c:v>0.2513327195184307</c:v>
                </c:pt>
                <c:pt idx="193">
                  <c:v>0.2966659950210562</c:v>
                </c:pt>
                <c:pt idx="194">
                  <c:v>0.3600725703977721</c:v>
                </c:pt>
                <c:pt idx="195">
                  <c:v>0.36387370601661506</c:v>
                </c:pt>
                <c:pt idx="196">
                  <c:v>0.5073331443268836</c:v>
                </c:pt>
                <c:pt idx="197">
                  <c:v>0.4353218858065955</c:v>
                </c:pt>
                <c:pt idx="198">
                  <c:v>0.3463820969747198</c:v>
                </c:pt>
                <c:pt idx="199">
                  <c:v>0.1293253816410016</c:v>
                </c:pt>
                <c:pt idx="200">
                  <c:v>-0.01874364677772089</c:v>
                </c:pt>
                <c:pt idx="201">
                  <c:v>-0.16654595951676188</c:v>
                </c:pt>
                <c:pt idx="202">
                  <c:v>-0.18431479877632673</c:v>
                </c:pt>
                <c:pt idx="203">
                  <c:v>-0.09808320993789599</c:v>
                </c:pt>
                <c:pt idx="204">
                  <c:v>0.030493408170001013</c:v>
                </c:pt>
                <c:pt idx="205">
                  <c:v>-0.027730163819522646</c:v>
                </c:pt>
                <c:pt idx="206">
                  <c:v>0.12062404925013892</c:v>
                </c:pt>
                <c:pt idx="207">
                  <c:v>0.01869541355861548</c:v>
                </c:pt>
                <c:pt idx="208">
                  <c:v>0.006495471849646606</c:v>
                </c:pt>
                <c:pt idx="209">
                  <c:v>-0.1452946570403244</c:v>
                </c:pt>
                <c:pt idx="210">
                  <c:v>-0.080108103808752</c:v>
                </c:pt>
                <c:pt idx="211">
                  <c:v>0.029503153893684075</c:v>
                </c:pt>
                <c:pt idx="212">
                  <c:v>0.16750169894665357</c:v>
                </c:pt>
                <c:pt idx="213">
                  <c:v>0.33117385034200986</c:v>
                </c:pt>
                <c:pt idx="214">
                  <c:v>0.3019844030897141</c:v>
                </c:pt>
                <c:pt idx="215">
                  <c:v>0.2719859572455994</c:v>
                </c:pt>
                <c:pt idx="216">
                  <c:v>0.30848299283520597</c:v>
                </c:pt>
                <c:pt idx="217">
                  <c:v>0.22091280390649493</c:v>
                </c:pt>
                <c:pt idx="218">
                  <c:v>0.07064977202039135</c:v>
                </c:pt>
                <c:pt idx="219">
                  <c:v>-0.0042319396567767065</c:v>
                </c:pt>
                <c:pt idx="220">
                  <c:v>0.0235911771233408</c:v>
                </c:pt>
                <c:pt idx="221">
                  <c:v>0.14511271709080908</c:v>
                </c:pt>
                <c:pt idx="222">
                  <c:v>0.08244863547290104</c:v>
                </c:pt>
                <c:pt idx="223">
                  <c:v>0.292753580563226</c:v>
                </c:pt>
                <c:pt idx="224">
                  <c:v>0.15017844734691854</c:v>
                </c:pt>
                <c:pt idx="225">
                  <c:v>0.16452096331892752</c:v>
                </c:pt>
                <c:pt idx="226">
                  <c:v>-0.003395976640834797</c:v>
                </c:pt>
                <c:pt idx="227">
                  <c:v>0.0653764912688084</c:v>
                </c:pt>
                <c:pt idx="228">
                  <c:v>-0.14619619708912113</c:v>
                </c:pt>
                <c:pt idx="229">
                  <c:v>-0.11183326155659867</c:v>
                </c:pt>
                <c:pt idx="230">
                  <c:v>-0.10462724446124982</c:v>
                </c:pt>
                <c:pt idx="231">
                  <c:v>0.11544683468843919</c:v>
                </c:pt>
                <c:pt idx="232">
                  <c:v>0.1254330309277385</c:v>
                </c:pt>
                <c:pt idx="233">
                  <c:v>0.10850844059916143</c:v>
                </c:pt>
                <c:pt idx="234">
                  <c:v>0.0727050173737891</c:v>
                </c:pt>
                <c:pt idx="235">
                  <c:v>-0.17864551733222445</c:v>
                </c:pt>
                <c:pt idx="236">
                  <c:v>-0.11675757467708114</c:v>
                </c:pt>
                <c:pt idx="237">
                  <c:v>-0.013904151475765736</c:v>
                </c:pt>
                <c:pt idx="238">
                  <c:v>0.10922800906275221</c:v>
                </c:pt>
                <c:pt idx="239">
                  <c:v>0.14795384137897183</c:v>
                </c:pt>
                <c:pt idx="240">
                  <c:v>-0.01594074376207244</c:v>
                </c:pt>
                <c:pt idx="241">
                  <c:v>-0.03421705902238992</c:v>
                </c:pt>
                <c:pt idx="242">
                  <c:v>-0.1419763881025795</c:v>
                </c:pt>
                <c:pt idx="243">
                  <c:v>-0.40349643728956164</c:v>
                </c:pt>
                <c:pt idx="244">
                  <c:v>-0.5371508997445642</c:v>
                </c:pt>
                <c:pt idx="245">
                  <c:v>-0.49884084449997956</c:v>
                </c:pt>
                <c:pt idx="246">
                  <c:v>-0.1632020476744086</c:v>
                </c:pt>
                <c:pt idx="247">
                  <c:v>0.15564835897698237</c:v>
                </c:pt>
                <c:pt idx="248">
                  <c:v>0.15955921608174095</c:v>
                </c:pt>
                <c:pt idx="249">
                  <c:v>-0.02061911592752863</c:v>
                </c:pt>
                <c:pt idx="250">
                  <c:v>-0.09437343926902653</c:v>
                </c:pt>
                <c:pt idx="251">
                  <c:v>-0.05530967924244434</c:v>
                </c:pt>
                <c:pt idx="252">
                  <c:v>0.10433322942846357</c:v>
                </c:pt>
                <c:pt idx="253">
                  <c:v>0.21105230890364757</c:v>
                </c:pt>
                <c:pt idx="254">
                  <c:v>0.319841925616666</c:v>
                </c:pt>
                <c:pt idx="255">
                  <c:v>0.9390768877502877</c:v>
                </c:pt>
                <c:pt idx="256">
                  <c:v>1.4511532110681786</c:v>
                </c:pt>
                <c:pt idx="257">
                  <c:v>1.3562987586486046</c:v>
                </c:pt>
                <c:pt idx="258">
                  <c:v>0.47243118491869507</c:v>
                </c:pt>
                <c:pt idx="259">
                  <c:v>0.18013571150330154</c:v>
                </c:pt>
                <c:pt idx="260">
                  <c:v>0.004263882531812424</c:v>
                </c:pt>
                <c:pt idx="261">
                  <c:v>0.1074854398586238</c:v>
                </c:pt>
                <c:pt idx="262">
                  <c:v>0.22845423677146748</c:v>
                </c:pt>
                <c:pt idx="263">
                  <c:v>0.31317297230112473</c:v>
                </c:pt>
                <c:pt idx="264">
                  <c:v>0.18581727379704116</c:v>
                </c:pt>
                <c:pt idx="265">
                  <c:v>0.10357093877882728</c:v>
                </c:pt>
                <c:pt idx="266">
                  <c:v>0.10357066522858349</c:v>
                </c:pt>
                <c:pt idx="267">
                  <c:v>0.2341673275827203</c:v>
                </c:pt>
                <c:pt idx="268">
                  <c:v>0.31712788932945046</c:v>
                </c:pt>
                <c:pt idx="269">
                  <c:v>0.2524372081120103</c:v>
                </c:pt>
                <c:pt idx="270">
                  <c:v>0.18794880337752384</c:v>
                </c:pt>
                <c:pt idx="271">
                  <c:v>0.40290914566871905</c:v>
                </c:pt>
                <c:pt idx="272">
                  <c:v>0.5523025869680136</c:v>
                </c:pt>
                <c:pt idx="273">
                  <c:v>0.39303886799714816</c:v>
                </c:pt>
                <c:pt idx="274">
                  <c:v>0.12233192966261441</c:v>
                </c:pt>
                <c:pt idx="275">
                  <c:v>-0.03580188736240497</c:v>
                </c:pt>
                <c:pt idx="276">
                  <c:v>0.08050310168641017</c:v>
                </c:pt>
                <c:pt idx="277">
                  <c:v>-0.061619595989748754</c:v>
                </c:pt>
                <c:pt idx="278">
                  <c:v>-0.13351180613744595</c:v>
                </c:pt>
                <c:pt idx="279">
                  <c:v>-0.4137165968576604</c:v>
                </c:pt>
                <c:pt idx="280">
                  <c:v>-0.39962134886186196</c:v>
                </c:pt>
                <c:pt idx="281">
                  <c:v>-0.3444783884526925</c:v>
                </c:pt>
                <c:pt idx="282">
                  <c:v>-0.18919443186278928</c:v>
                </c:pt>
                <c:pt idx="283">
                  <c:v>-0.2658452015228884</c:v>
                </c:pt>
                <c:pt idx="284">
                  <c:v>-0.3319883845875886</c:v>
                </c:pt>
                <c:pt idx="285">
                  <c:v>-0.4103169827704575</c:v>
                </c:pt>
                <c:pt idx="286">
                  <c:v>-0.344563599482829</c:v>
                </c:pt>
                <c:pt idx="287">
                  <c:v>-0.1165433460227816</c:v>
                </c:pt>
                <c:pt idx="288">
                  <c:v>-0.001220350378020485</c:v>
                </c:pt>
                <c:pt idx="289">
                  <c:v>0.07969242275008459</c:v>
                </c:pt>
                <c:pt idx="290">
                  <c:v>-0.039555159729111944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Données!$J$8:$J$307</c:f>
              <c:numCache>
                <c:ptCount val="300"/>
                <c:pt idx="14">
                  <c:v>-0.13413210550639298</c:v>
                </c:pt>
                <c:pt idx="15">
                  <c:v>-0.107829083805554</c:v>
                </c:pt>
                <c:pt idx="16">
                  <c:v>-0.1723096775019397</c:v>
                </c:pt>
                <c:pt idx="17">
                  <c:v>-0.019206933670453896</c:v>
                </c:pt>
                <c:pt idx="18">
                  <c:v>0.07929952491482917</c:v>
                </c:pt>
                <c:pt idx="19">
                  <c:v>0.3459988467139492</c:v>
                </c:pt>
                <c:pt idx="20">
                  <c:v>0.10457069687846876</c:v>
                </c:pt>
                <c:pt idx="21">
                  <c:v>0.09257412417385735</c:v>
                </c:pt>
                <c:pt idx="22">
                  <c:v>0.024723725666969232</c:v>
                </c:pt>
                <c:pt idx="23">
                  <c:v>0.1763221038660927</c:v>
                </c:pt>
                <c:pt idx="24">
                  <c:v>0.11025204631424113</c:v>
                </c:pt>
                <c:pt idx="25">
                  <c:v>0.19995731147944196</c:v>
                </c:pt>
                <c:pt idx="26">
                  <c:v>0.16238641378973462</c:v>
                </c:pt>
                <c:pt idx="27">
                  <c:v>0.23044767735248906</c:v>
                </c:pt>
                <c:pt idx="28">
                  <c:v>0.08815625970976826</c:v>
                </c:pt>
                <c:pt idx="29">
                  <c:v>0.01781405633166666</c:v>
                </c:pt>
                <c:pt idx="30">
                  <c:v>-0.019308161059270246</c:v>
                </c:pt>
                <c:pt idx="31">
                  <c:v>-0.08256203934818696</c:v>
                </c:pt>
                <c:pt idx="32">
                  <c:v>0.11438852760510021</c:v>
                </c:pt>
                <c:pt idx="33">
                  <c:v>0.11169507580781746</c:v>
                </c:pt>
                <c:pt idx="34">
                  <c:v>0.1836562738016958</c:v>
                </c:pt>
                <c:pt idx="35">
                  <c:v>0.05697604454663119</c:v>
                </c:pt>
                <c:pt idx="36">
                  <c:v>0.07348324736786283</c:v>
                </c:pt>
                <c:pt idx="37">
                  <c:v>0.05498729408827718</c:v>
                </c:pt>
                <c:pt idx="38">
                  <c:v>0.20093292926908823</c:v>
                </c:pt>
                <c:pt idx="39">
                  <c:v>0.12181642500170065</c:v>
                </c:pt>
                <c:pt idx="40">
                  <c:v>0.2312335160575001</c:v>
                </c:pt>
                <c:pt idx="41">
                  <c:v>0.09378682138677918</c:v>
                </c:pt>
                <c:pt idx="42">
                  <c:v>0.1155918891790435</c:v>
                </c:pt>
                <c:pt idx="43">
                  <c:v>0.130880666277166</c:v>
                </c:pt>
                <c:pt idx="44">
                  <c:v>0.12214957518590497</c:v>
                </c:pt>
                <c:pt idx="45">
                  <c:v>0.13631557727702215</c:v>
                </c:pt>
                <c:pt idx="46">
                  <c:v>0.16720118836789521</c:v>
                </c:pt>
                <c:pt idx="47">
                  <c:v>0.195961676546627</c:v>
                </c:pt>
                <c:pt idx="48">
                  <c:v>0.4260027332829419</c:v>
                </c:pt>
                <c:pt idx="49">
                  <c:v>0.4389206731523978</c:v>
                </c:pt>
                <c:pt idx="50">
                  <c:v>0.2939134389828415</c:v>
                </c:pt>
                <c:pt idx="51">
                  <c:v>0.3145238860363362</c:v>
                </c:pt>
                <c:pt idx="52">
                  <c:v>0.3602743885125119</c:v>
                </c:pt>
                <c:pt idx="53">
                  <c:v>0.5658419560063244</c:v>
                </c:pt>
                <c:pt idx="54">
                  <c:v>0.4785225944825622</c:v>
                </c:pt>
                <c:pt idx="55">
                  <c:v>0.43070790436754014</c:v>
                </c:pt>
                <c:pt idx="56">
                  <c:v>0.36740926185335265</c:v>
                </c:pt>
                <c:pt idx="57">
                  <c:v>0.2958571470580187</c:v>
                </c:pt>
                <c:pt idx="58">
                  <c:v>0.2942456429522531</c:v>
                </c:pt>
                <c:pt idx="59">
                  <c:v>0.29670148344333946</c:v>
                </c:pt>
                <c:pt idx="60">
                  <c:v>0.14994032033238724</c:v>
                </c:pt>
                <c:pt idx="61">
                  <c:v>0.17847209036399891</c:v>
                </c:pt>
                <c:pt idx="62">
                  <c:v>0.19298584612432546</c:v>
                </c:pt>
                <c:pt idx="63">
                  <c:v>0.11771172525696993</c:v>
                </c:pt>
                <c:pt idx="64">
                  <c:v>0.020430026714729266</c:v>
                </c:pt>
                <c:pt idx="65">
                  <c:v>-0.039572624891534014</c:v>
                </c:pt>
                <c:pt idx="66">
                  <c:v>0.03417792984994161</c:v>
                </c:pt>
                <c:pt idx="67">
                  <c:v>-0.016221906387334784</c:v>
                </c:pt>
                <c:pt idx="68">
                  <c:v>0.0743795054056755</c:v>
                </c:pt>
                <c:pt idx="69">
                  <c:v>0.0921813912061773</c:v>
                </c:pt>
                <c:pt idx="70">
                  <c:v>0.06240923033140677</c:v>
                </c:pt>
                <c:pt idx="71">
                  <c:v>0.15519519219771705</c:v>
                </c:pt>
                <c:pt idx="72">
                  <c:v>0.22305812995915875</c:v>
                </c:pt>
                <c:pt idx="73">
                  <c:v>0.1573172658416424</c:v>
                </c:pt>
                <c:pt idx="74">
                  <c:v>0.08312841607850241</c:v>
                </c:pt>
                <c:pt idx="75">
                  <c:v>0.1143492094831291</c:v>
                </c:pt>
                <c:pt idx="76">
                  <c:v>0.17794341518739687</c:v>
                </c:pt>
                <c:pt idx="77">
                  <c:v>0.14672049420398614</c:v>
                </c:pt>
                <c:pt idx="78">
                  <c:v>0.1162111861346411</c:v>
                </c:pt>
                <c:pt idx="79">
                  <c:v>0.29571687443958905</c:v>
                </c:pt>
                <c:pt idx="80">
                  <c:v>0.20348147832354213</c:v>
                </c:pt>
                <c:pt idx="81">
                  <c:v>0.28663385613229164</c:v>
                </c:pt>
                <c:pt idx="82">
                  <c:v>0.11224152883118799</c:v>
                </c:pt>
                <c:pt idx="83">
                  <c:v>-0.055121111588838034</c:v>
                </c:pt>
                <c:pt idx="84">
                  <c:v>-0.16285439030141124</c:v>
                </c:pt>
                <c:pt idx="85">
                  <c:v>-0.1725566329100756</c:v>
                </c:pt>
                <c:pt idx="86">
                  <c:v>-0.11381650101816698</c:v>
                </c:pt>
                <c:pt idx="87">
                  <c:v>-0.12295376370166644</c:v>
                </c:pt>
                <c:pt idx="88">
                  <c:v>-0.07821305949521018</c:v>
                </c:pt>
                <c:pt idx="89">
                  <c:v>0.00214273422979927</c:v>
                </c:pt>
                <c:pt idx="90">
                  <c:v>-0.01812719668229057</c:v>
                </c:pt>
                <c:pt idx="91">
                  <c:v>-0.06286396479316991</c:v>
                </c:pt>
                <c:pt idx="92">
                  <c:v>-0.1693540882971365</c:v>
                </c:pt>
                <c:pt idx="93">
                  <c:v>-0.17891694260143232</c:v>
                </c:pt>
                <c:pt idx="94">
                  <c:v>0.277337455503635</c:v>
                </c:pt>
                <c:pt idx="95">
                  <c:v>0.36975091091178536</c:v>
                </c:pt>
                <c:pt idx="96">
                  <c:v>0.542604092437525</c:v>
                </c:pt>
                <c:pt idx="97">
                  <c:v>0.10500146034155877</c:v>
                </c:pt>
                <c:pt idx="98">
                  <c:v>0.14619160768177397</c:v>
                </c:pt>
                <c:pt idx="99">
                  <c:v>0.15038118783317622</c:v>
                </c:pt>
                <c:pt idx="100">
                  <c:v>0.16033151499653897</c:v>
                </c:pt>
                <c:pt idx="101">
                  <c:v>0.09669720883096589</c:v>
                </c:pt>
                <c:pt idx="102">
                  <c:v>-0.0501441460804114</c:v>
                </c:pt>
                <c:pt idx="103">
                  <c:v>-0.18664516538887777</c:v>
                </c:pt>
                <c:pt idx="104">
                  <c:v>-0.03215320179218217</c:v>
                </c:pt>
                <c:pt idx="105">
                  <c:v>-0.051560354336591896</c:v>
                </c:pt>
                <c:pt idx="106">
                  <c:v>-0.3181425573531298</c:v>
                </c:pt>
                <c:pt idx="107">
                  <c:v>-0.39189733131640336</c:v>
                </c:pt>
                <c:pt idx="108">
                  <c:v>-0.42197585232654466</c:v>
                </c:pt>
                <c:pt idx="109">
                  <c:v>-0.26453082160287844</c:v>
                </c:pt>
                <c:pt idx="110">
                  <c:v>-0.3451084481981693</c:v>
                </c:pt>
                <c:pt idx="111">
                  <c:v>-0.4081840944967612</c:v>
                </c:pt>
                <c:pt idx="112">
                  <c:v>-0.42687570245369444</c:v>
                </c:pt>
                <c:pt idx="113">
                  <c:v>-0.36807679771184953</c:v>
                </c:pt>
                <c:pt idx="114">
                  <c:v>-0.19188152503463607</c:v>
                </c:pt>
                <c:pt idx="115">
                  <c:v>-0.10129208902141096</c:v>
                </c:pt>
                <c:pt idx="116">
                  <c:v>-0.20573597638186836</c:v>
                </c:pt>
                <c:pt idx="117">
                  <c:v>-0.30576795309628835</c:v>
                </c:pt>
                <c:pt idx="118">
                  <c:v>-0.21280006826004483</c:v>
                </c:pt>
                <c:pt idx="119">
                  <c:v>-0.10721750274438868</c:v>
                </c:pt>
                <c:pt idx="120">
                  <c:v>0.057800972307845866</c:v>
                </c:pt>
                <c:pt idx="121">
                  <c:v>0.23642534996459208</c:v>
                </c:pt>
                <c:pt idx="122">
                  <c:v>0.4589067889107026</c:v>
                </c:pt>
                <c:pt idx="123">
                  <c:v>0.6256332285925377</c:v>
                </c:pt>
                <c:pt idx="124">
                  <c:v>0.73417205034942</c:v>
                </c:pt>
                <c:pt idx="125">
                  <c:v>0.6771429502675186</c:v>
                </c:pt>
                <c:pt idx="126">
                  <c:v>0.4556773092194242</c:v>
                </c:pt>
                <c:pt idx="127">
                  <c:v>0.33782676664083544</c:v>
                </c:pt>
                <c:pt idx="128">
                  <c:v>0.39696201885017035</c:v>
                </c:pt>
                <c:pt idx="129">
                  <c:v>0.5361787774975626</c:v>
                </c:pt>
                <c:pt idx="130">
                  <c:v>0.32358252186218617</c:v>
                </c:pt>
                <c:pt idx="131">
                  <c:v>0.23672427904532878</c:v>
                </c:pt>
                <c:pt idx="132">
                  <c:v>0.12360910292217397</c:v>
                </c:pt>
                <c:pt idx="133">
                  <c:v>0.14263504658333725</c:v>
                </c:pt>
                <c:pt idx="134">
                  <c:v>0.2905526081568859</c:v>
                </c:pt>
                <c:pt idx="135">
                  <c:v>0.34587773612703177</c:v>
                </c:pt>
                <c:pt idx="136">
                  <c:v>0.2901011786184946</c:v>
                </c:pt>
                <c:pt idx="137">
                  <c:v>-0.023800254037383173</c:v>
                </c:pt>
                <c:pt idx="138">
                  <c:v>-0.09677260713886626</c:v>
                </c:pt>
                <c:pt idx="139">
                  <c:v>0.011780944732973975</c:v>
                </c:pt>
                <c:pt idx="140">
                  <c:v>-0.0004346064492166679</c:v>
                </c:pt>
                <c:pt idx="141">
                  <c:v>0.016900780616128097</c:v>
                </c:pt>
                <c:pt idx="142">
                  <c:v>-0.09724794923887103</c:v>
                </c:pt>
                <c:pt idx="143">
                  <c:v>-0.06043964685681036</c:v>
                </c:pt>
                <c:pt idx="144">
                  <c:v>0.08457716006950844</c:v>
                </c:pt>
                <c:pt idx="145">
                  <c:v>0.07079608796144532</c:v>
                </c:pt>
                <c:pt idx="146">
                  <c:v>-0.059157142186692324</c:v>
                </c:pt>
                <c:pt idx="147">
                  <c:v>-0.18576874028351797</c:v>
                </c:pt>
                <c:pt idx="148">
                  <c:v>-0.2611471494903539</c:v>
                </c:pt>
                <c:pt idx="149">
                  <c:v>-0.23774725133058316</c:v>
                </c:pt>
                <c:pt idx="150">
                  <c:v>-0.19157437389089882</c:v>
                </c:pt>
                <c:pt idx="151">
                  <c:v>-0.24761498895301282</c:v>
                </c:pt>
                <c:pt idx="152">
                  <c:v>-0.2933286577686063</c:v>
                </c:pt>
                <c:pt idx="153">
                  <c:v>-0.374575812789699</c:v>
                </c:pt>
                <c:pt idx="154">
                  <c:v>-0.33885880307079397</c:v>
                </c:pt>
                <c:pt idx="155">
                  <c:v>-0.2917637122947563</c:v>
                </c:pt>
                <c:pt idx="156">
                  <c:v>-0.29356767607677714</c:v>
                </c:pt>
                <c:pt idx="157">
                  <c:v>-0.33727192536609785</c:v>
                </c:pt>
                <c:pt idx="158">
                  <c:v>-0.3438331247222197</c:v>
                </c:pt>
                <c:pt idx="159">
                  <c:v>-0.345417628771993</c:v>
                </c:pt>
                <c:pt idx="160">
                  <c:v>-0.161400155551076</c:v>
                </c:pt>
                <c:pt idx="161">
                  <c:v>0.070163813954214</c:v>
                </c:pt>
                <c:pt idx="162">
                  <c:v>0.2798949963079034</c:v>
                </c:pt>
                <c:pt idx="163">
                  <c:v>0.2588254960164773</c:v>
                </c:pt>
                <c:pt idx="164">
                  <c:v>0.3206881718440675</c:v>
                </c:pt>
                <c:pt idx="165">
                  <c:v>0.32514096717819885</c:v>
                </c:pt>
                <c:pt idx="166">
                  <c:v>0.4575891155233125</c:v>
                </c:pt>
                <c:pt idx="167">
                  <c:v>0.4168114482868701</c:v>
                </c:pt>
                <c:pt idx="168">
                  <c:v>0.2651027551530649</c:v>
                </c:pt>
                <c:pt idx="169">
                  <c:v>0.19968266957691805</c:v>
                </c:pt>
                <c:pt idx="170">
                  <c:v>0.1113684973506075</c:v>
                </c:pt>
                <c:pt idx="171">
                  <c:v>0.19396237507348624</c:v>
                </c:pt>
                <c:pt idx="172">
                  <c:v>0.10443246778271487</c:v>
                </c:pt>
                <c:pt idx="173">
                  <c:v>0.15525527996221844</c:v>
                </c:pt>
                <c:pt idx="174">
                  <c:v>0.022447447826192013</c:v>
                </c:pt>
                <c:pt idx="175">
                  <c:v>-0.004126483082823262</c:v>
                </c:pt>
                <c:pt idx="176">
                  <c:v>-0.12525238374587389</c:v>
                </c:pt>
                <c:pt idx="177">
                  <c:v>-0.19128387611095887</c:v>
                </c:pt>
                <c:pt idx="178">
                  <c:v>-0.20732460219053528</c:v>
                </c:pt>
                <c:pt idx="179">
                  <c:v>-0.10694399996038317</c:v>
                </c:pt>
                <c:pt idx="180">
                  <c:v>-0.09399993201186685</c:v>
                </c:pt>
                <c:pt idx="181">
                  <c:v>-0.13332723396222468</c:v>
                </c:pt>
                <c:pt idx="182">
                  <c:v>-0.11353062961474325</c:v>
                </c:pt>
                <c:pt idx="183">
                  <c:v>0.039271417527930286</c:v>
                </c:pt>
                <c:pt idx="184">
                  <c:v>-0.026548261876900292</c:v>
                </c:pt>
                <c:pt idx="185">
                  <c:v>-0.1542544779994549</c:v>
                </c:pt>
                <c:pt idx="186">
                  <c:v>-0.2794951851252856</c:v>
                </c:pt>
                <c:pt idx="187">
                  <c:v>-0.15816040018985056</c:v>
                </c:pt>
                <c:pt idx="188">
                  <c:v>0.15507007601160283</c:v>
                </c:pt>
                <c:pt idx="189">
                  <c:v>0.6433362582272595</c:v>
                </c:pt>
                <c:pt idx="190">
                  <c:v>0.9742782143677664</c:v>
                </c:pt>
                <c:pt idx="191">
                  <c:v>0.614851166030713</c:v>
                </c:pt>
                <c:pt idx="192">
                  <c:v>0.49571783158902916</c:v>
                </c:pt>
                <c:pt idx="193">
                  <c:v>0.44118275891559056</c:v>
                </c:pt>
                <c:pt idx="194">
                  <c:v>0.5817561555996611</c:v>
                </c:pt>
                <c:pt idx="195">
                  <c:v>0.2705931124337453</c:v>
                </c:pt>
                <c:pt idx="196">
                  <c:v>0.295723923015045</c:v>
                </c:pt>
                <c:pt idx="197">
                  <c:v>0.15193980092773107</c:v>
                </c:pt>
                <c:pt idx="198">
                  <c:v>0.3151832333251665</c:v>
                </c:pt>
                <c:pt idx="199">
                  <c:v>0.14660944038304669</c:v>
                </c:pt>
                <c:pt idx="200">
                  <c:v>-0.04861543189870676</c:v>
                </c:pt>
                <c:pt idx="201">
                  <c:v>-0.2166463243570368</c:v>
                </c:pt>
                <c:pt idx="202">
                  <c:v>-0.30593666849336765</c:v>
                </c:pt>
                <c:pt idx="203">
                  <c:v>-0.2505401820780594</c:v>
                </c:pt>
                <c:pt idx="204">
                  <c:v>-0.1825511927797573</c:v>
                </c:pt>
                <c:pt idx="205">
                  <c:v>-0.055051311436497885</c:v>
                </c:pt>
                <c:pt idx="206">
                  <c:v>0.006563422565259991</c:v>
                </c:pt>
                <c:pt idx="207">
                  <c:v>0.09363027043151573</c:v>
                </c:pt>
                <c:pt idx="208">
                  <c:v>0.06871952934776737</c:v>
                </c:pt>
                <c:pt idx="209">
                  <c:v>0.10818827053370339</c:v>
                </c:pt>
                <c:pt idx="210">
                  <c:v>0.1747683470951975</c:v>
                </c:pt>
                <c:pt idx="211">
                  <c:v>0.22475662603384872</c:v>
                </c:pt>
                <c:pt idx="212">
                  <c:v>0.3001661989979483</c:v>
                </c:pt>
                <c:pt idx="213">
                  <c:v>0.175571017597987</c:v>
                </c:pt>
                <c:pt idx="214">
                  <c:v>0.0637391999200918</c:v>
                </c:pt>
                <c:pt idx="215">
                  <c:v>-0.008524863564956298</c:v>
                </c:pt>
                <c:pt idx="216">
                  <c:v>0.08710007786359375</c:v>
                </c:pt>
                <c:pt idx="217">
                  <c:v>0.052346172772395505</c:v>
                </c:pt>
                <c:pt idx="218">
                  <c:v>-0.19659378358270652</c:v>
                </c:pt>
                <c:pt idx="219">
                  <c:v>-0.33748604209108646</c:v>
                </c:pt>
                <c:pt idx="220">
                  <c:v>-0.3070337329645413</c:v>
                </c:pt>
                <c:pt idx="221">
                  <c:v>-0.17892944104643826</c:v>
                </c:pt>
                <c:pt idx="222">
                  <c:v>-0.1580186611744937</c:v>
                </c:pt>
                <c:pt idx="223">
                  <c:v>-0.16479800853131676</c:v>
                </c:pt>
                <c:pt idx="224">
                  <c:v>-0.22219881829361088</c:v>
                </c:pt>
                <c:pt idx="225">
                  <c:v>-0.08748542540966708</c:v>
                </c:pt>
                <c:pt idx="226">
                  <c:v>-0.08169245843107598</c:v>
                </c:pt>
                <c:pt idx="227">
                  <c:v>-0.05969498331777556</c:v>
                </c:pt>
                <c:pt idx="228">
                  <c:v>-0.24202902225830847</c:v>
                </c:pt>
                <c:pt idx="229">
                  <c:v>-0.12277310716731626</c:v>
                </c:pt>
                <c:pt idx="230">
                  <c:v>0.3455779800088592</c:v>
                </c:pt>
                <c:pt idx="231">
                  <c:v>0.6844764465098685</c:v>
                </c:pt>
                <c:pt idx="232">
                  <c:v>0.4625679731899337</c:v>
                </c:pt>
                <c:pt idx="233">
                  <c:v>0.02855283691913746</c:v>
                </c:pt>
                <c:pt idx="234">
                  <c:v>0.01617732713718767</c:v>
                </c:pt>
                <c:pt idx="235">
                  <c:v>-0.009670441396501195</c:v>
                </c:pt>
                <c:pt idx="236">
                  <c:v>0.09456328938345693</c:v>
                </c:pt>
                <c:pt idx="237">
                  <c:v>0.009039979334554138</c:v>
                </c:pt>
                <c:pt idx="238">
                  <c:v>0.13019103116414232</c:v>
                </c:pt>
                <c:pt idx="239">
                  <c:v>0.14537906343432794</c:v>
                </c:pt>
                <c:pt idx="240">
                  <c:v>0.16155808806727445</c:v>
                </c:pt>
                <c:pt idx="241">
                  <c:v>-0.08054301913024264</c:v>
                </c:pt>
                <c:pt idx="242">
                  <c:v>-0.3202319878324531</c:v>
                </c:pt>
                <c:pt idx="243">
                  <c:v>-0.4710608022180722</c:v>
                </c:pt>
                <c:pt idx="244">
                  <c:v>-0.4542462681144309</c:v>
                </c:pt>
                <c:pt idx="245">
                  <c:v>-0.16989892843265952</c:v>
                </c:pt>
                <c:pt idx="246">
                  <c:v>-0.024469724195931186</c:v>
                </c:pt>
                <c:pt idx="247">
                  <c:v>0.11130573879836736</c:v>
                </c:pt>
                <c:pt idx="248">
                  <c:v>-0.18152349103005938</c:v>
                </c:pt>
                <c:pt idx="249">
                  <c:v>-0.1125999586279568</c:v>
                </c:pt>
                <c:pt idx="250">
                  <c:v>-0.1778694249867655</c:v>
                </c:pt>
                <c:pt idx="251">
                  <c:v>-0.06637936813989842</c:v>
                </c:pt>
                <c:pt idx="252">
                  <c:v>-0.1409128011051345</c:v>
                </c:pt>
                <c:pt idx="253">
                  <c:v>-0.034666685162963895</c:v>
                </c:pt>
                <c:pt idx="254">
                  <c:v>-0.05915448436685311</c:v>
                </c:pt>
                <c:pt idx="255">
                  <c:v>0.2833658959929879</c:v>
                </c:pt>
                <c:pt idx="256">
                  <c:v>0.34312749160928435</c:v>
                </c:pt>
                <c:pt idx="257">
                  <c:v>0.2548051205225432</c:v>
                </c:pt>
                <c:pt idx="258">
                  <c:v>0.00394439261959012</c:v>
                </c:pt>
                <c:pt idx="259">
                  <c:v>-0.07424919430080645</c:v>
                </c:pt>
                <c:pt idx="260">
                  <c:v>0.00304825891621352</c:v>
                </c:pt>
                <c:pt idx="261">
                  <c:v>-0.13044984084892575</c:v>
                </c:pt>
                <c:pt idx="262">
                  <c:v>-0.1252223605837034</c:v>
                </c:pt>
                <c:pt idx="263">
                  <c:v>0.0531253823824589</c:v>
                </c:pt>
                <c:pt idx="264">
                  <c:v>0.37567899071315924</c:v>
                </c:pt>
                <c:pt idx="265">
                  <c:v>0.35145200886174477</c:v>
                </c:pt>
                <c:pt idx="266">
                  <c:v>0.24987311306119442</c:v>
                </c:pt>
                <c:pt idx="267">
                  <c:v>0.07025806052354722</c:v>
                </c:pt>
                <c:pt idx="268">
                  <c:v>0.1842867517060871</c:v>
                </c:pt>
                <c:pt idx="269">
                  <c:v>0.25358551928475026</c:v>
                </c:pt>
                <c:pt idx="270">
                  <c:v>0.2660517568069509</c:v>
                </c:pt>
                <c:pt idx="271">
                  <c:v>0.34616303152712025</c:v>
                </c:pt>
                <c:pt idx="272">
                  <c:v>0.32998675354301077</c:v>
                </c:pt>
                <c:pt idx="273">
                  <c:v>0.530276730459214</c:v>
                </c:pt>
                <c:pt idx="274">
                  <c:v>0.4566227706892234</c:v>
                </c:pt>
                <c:pt idx="275">
                  <c:v>0.19623359706045385</c:v>
                </c:pt>
                <c:pt idx="276">
                  <c:v>-0.06922340137405747</c:v>
                </c:pt>
                <c:pt idx="277">
                  <c:v>-0.24187394220800496</c:v>
                </c:pt>
                <c:pt idx="278">
                  <c:v>-0.3790265955716775</c:v>
                </c:pt>
                <c:pt idx="279">
                  <c:v>-0.2838228885712739</c:v>
                </c:pt>
                <c:pt idx="280">
                  <c:v>-0.3228412250748657</c:v>
                </c:pt>
                <c:pt idx="281">
                  <c:v>-0.2343399612358371</c:v>
                </c:pt>
                <c:pt idx="282">
                  <c:v>-0.3593266492803302</c:v>
                </c:pt>
                <c:pt idx="283">
                  <c:v>-0.28956669141988634</c:v>
                </c:pt>
                <c:pt idx="284">
                  <c:v>-0.30308844712470584</c:v>
                </c:pt>
                <c:pt idx="285">
                  <c:v>-0.3742115537798478</c:v>
                </c:pt>
                <c:pt idx="286">
                  <c:v>-0.5046786433630712</c:v>
                </c:pt>
                <c:pt idx="287">
                  <c:v>-0.5703718059504457</c:v>
                </c:pt>
                <c:pt idx="288">
                  <c:v>-0.530816106235349</c:v>
                </c:pt>
                <c:pt idx="289">
                  <c:v>-0.25888065004768757</c:v>
                </c:pt>
                <c:pt idx="290">
                  <c:v>-0.04417985587128859</c:v>
                </c:pt>
              </c:numCache>
            </c:numRef>
          </c:val>
          <c:smooth val="0"/>
        </c:ser>
        <c:marker val="1"/>
        <c:axId val="6898507"/>
        <c:axId val="62086564"/>
      </c:lineChart>
      <c:dateAx>
        <c:axId val="6898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6564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62086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98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555"/>
          <c:y val="0.0645"/>
          <c:w val="0.442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Hérault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9393561"/>
        <c:axId val="64780002"/>
      </c:scatterChart>
      <c:valAx>
        <c:axId val="59393561"/>
        <c:scaling>
          <c:orientation val="minMax"/>
        </c:scaling>
        <c:axPos val="b"/>
        <c:delete val="1"/>
        <c:majorTickMark val="out"/>
        <c:minorTickMark val="none"/>
        <c:tickLblPos val="nextTo"/>
        <c:crossAx val="64780002"/>
        <c:crosses val="autoZero"/>
        <c:crossBetween val="midCat"/>
        <c:dispUnits/>
      </c:valAx>
      <c:valAx>
        <c:axId val="64780002"/>
        <c:scaling>
          <c:orientation val="minMax"/>
        </c:scaling>
        <c:axPos val="l"/>
        <c:delete val="1"/>
        <c:majorTickMark val="out"/>
        <c:minorTickMark val="none"/>
        <c:tickLblPos val="nextTo"/>
        <c:crossAx val="5939356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"/>
          <c:w val="0.995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12 mois</a:t>
            </a:r>
          </a:p>
        </c:rich>
      </c:tx>
      <c:layout>
        <c:manualLayout>
          <c:xMode val="factor"/>
          <c:yMode val="factor"/>
          <c:x val="-0.274"/>
          <c:y val="0.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1"/>
          <c:h val="0.80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Données!$K$8:$K$307</c:f>
              <c:numCache>
                <c:ptCount val="300"/>
                <c:pt idx="23">
                  <c:v>0.05351369975859943</c:v>
                </c:pt>
                <c:pt idx="24">
                  <c:v>0.07744549561021508</c:v>
                </c:pt>
                <c:pt idx="25">
                  <c:v>0.09044638643425662</c:v>
                </c:pt>
                <c:pt idx="26">
                  <c:v>0.08797551138253579</c:v>
                </c:pt>
                <c:pt idx="27">
                  <c:v>0.1382004884141037</c:v>
                </c:pt>
                <c:pt idx="28">
                  <c:v>0.1570179180185176</c:v>
                </c:pt>
                <c:pt idx="29">
                  <c:v>0.18503277233852722</c:v>
                </c:pt>
                <c:pt idx="30">
                  <c:v>0.18692025878471918</c:v>
                </c:pt>
                <c:pt idx="31">
                  <c:v>0.16537324452429036</c:v>
                </c:pt>
                <c:pt idx="32">
                  <c:v>0.2060883889121381</c:v>
                </c:pt>
                <c:pt idx="33">
                  <c:v>0.21052328223191674</c:v>
                </c:pt>
                <c:pt idx="34">
                  <c:v>0.18944213982018931</c:v>
                </c:pt>
                <c:pt idx="35">
                  <c:v>0.19238117848763236</c:v>
                </c:pt>
                <c:pt idx="36">
                  <c:v>0.21134601985366386</c:v>
                </c:pt>
                <c:pt idx="37">
                  <c:v>0.20554819180138217</c:v>
                </c:pt>
                <c:pt idx="38">
                  <c:v>0.22265808656912323</c:v>
                </c:pt>
                <c:pt idx="39">
                  <c:v>0.1527003943504719</c:v>
                </c:pt>
                <c:pt idx="40">
                  <c:v>0.14095590645733647</c:v>
                </c:pt>
                <c:pt idx="41">
                  <c:v>0.07185941827035935</c:v>
                </c:pt>
                <c:pt idx="42">
                  <c:v>0.06349494613697204</c:v>
                </c:pt>
                <c:pt idx="43">
                  <c:v>0.09730473803792727</c:v>
                </c:pt>
                <c:pt idx="44">
                  <c:v>0.07509037062785162</c:v>
                </c:pt>
                <c:pt idx="45">
                  <c:v>0.05510139621440491</c:v>
                </c:pt>
                <c:pt idx="46">
                  <c:v>0.07666493345630498</c:v>
                </c:pt>
                <c:pt idx="47">
                  <c:v>0.0754211014177455</c:v>
                </c:pt>
                <c:pt idx="48">
                  <c:v>0.06478956106522182</c:v>
                </c:pt>
                <c:pt idx="49">
                  <c:v>0.053942764500730656</c:v>
                </c:pt>
                <c:pt idx="50">
                  <c:v>0.049256961678175726</c:v>
                </c:pt>
                <c:pt idx="51">
                  <c:v>0.06855041923750216</c:v>
                </c:pt>
                <c:pt idx="52">
                  <c:v>0.08704584378102398</c:v>
                </c:pt>
                <c:pt idx="53">
                  <c:v>0.12283409559665759</c:v>
                </c:pt>
                <c:pt idx="54">
                  <c:v>0.12711120432368528</c:v>
                </c:pt>
                <c:pt idx="55">
                  <c:v>0.11156506024735857</c:v>
                </c:pt>
                <c:pt idx="56">
                  <c:v>0.11250266660901831</c:v>
                </c:pt>
                <c:pt idx="57">
                  <c:v>0.11663739681135654</c:v>
                </c:pt>
                <c:pt idx="58">
                  <c:v>0.12379236823668616</c:v>
                </c:pt>
                <c:pt idx="59">
                  <c:v>0.1341621996894362</c:v>
                </c:pt>
                <c:pt idx="60">
                  <c:v>0.1155732004599328</c:v>
                </c:pt>
                <c:pt idx="61">
                  <c:v>0.1389801581485608</c:v>
                </c:pt>
                <c:pt idx="62">
                  <c:v>0.14255865827575454</c:v>
                </c:pt>
                <c:pt idx="63">
                  <c:v>0.14611433411878072</c:v>
                </c:pt>
                <c:pt idx="64">
                  <c:v>0.1464935935604854</c:v>
                </c:pt>
                <c:pt idx="65">
                  <c:v>0.1405454805317401</c:v>
                </c:pt>
                <c:pt idx="66">
                  <c:v>0.13097571597715696</c:v>
                </c:pt>
                <c:pt idx="67">
                  <c:v>0.12575278699015735</c:v>
                </c:pt>
                <c:pt idx="68">
                  <c:v>0.14852813657839903</c:v>
                </c:pt>
                <c:pt idx="69">
                  <c:v>0.14943628489977057</c:v>
                </c:pt>
                <c:pt idx="70">
                  <c:v>0.13612958157271504</c:v>
                </c:pt>
                <c:pt idx="71">
                  <c:v>0.1290491741593398</c:v>
                </c:pt>
                <c:pt idx="72">
                  <c:v>0.1570501593101532</c:v>
                </c:pt>
                <c:pt idx="73">
                  <c:v>0.13388687669517307</c:v>
                </c:pt>
                <c:pt idx="74">
                  <c:v>0.13057619671899867</c:v>
                </c:pt>
                <c:pt idx="75">
                  <c:v>0.13942656700268619</c:v>
                </c:pt>
                <c:pt idx="76">
                  <c:v>0.12371805858054219</c:v>
                </c:pt>
                <c:pt idx="77">
                  <c:v>0.12168940132315398</c:v>
                </c:pt>
                <c:pt idx="78">
                  <c:v>0.135386139446513</c:v>
                </c:pt>
                <c:pt idx="79">
                  <c:v>0.12184697719506077</c:v>
                </c:pt>
                <c:pt idx="80">
                  <c:v>0.09045171061496737</c:v>
                </c:pt>
                <c:pt idx="81">
                  <c:v>0.11485603884381823</c:v>
                </c:pt>
                <c:pt idx="82">
                  <c:v>0.10750793330791786</c:v>
                </c:pt>
                <c:pt idx="83">
                  <c:v>0.09622939623873772</c:v>
                </c:pt>
                <c:pt idx="84">
                  <c:v>0.07904687625119422</c:v>
                </c:pt>
                <c:pt idx="85">
                  <c:v>0.07942584037826483</c:v>
                </c:pt>
                <c:pt idx="86">
                  <c:v>0.07176829860788048</c:v>
                </c:pt>
                <c:pt idx="87">
                  <c:v>0.05654686521217256</c:v>
                </c:pt>
                <c:pt idx="88">
                  <c:v>0.06176385630781911</c:v>
                </c:pt>
                <c:pt idx="89">
                  <c:v>0.06218109723406462</c:v>
                </c:pt>
                <c:pt idx="90">
                  <c:v>0.05481764546286394</c:v>
                </c:pt>
                <c:pt idx="91">
                  <c:v>0.08371506420202257</c:v>
                </c:pt>
                <c:pt idx="92">
                  <c:v>0.0857030871613127</c:v>
                </c:pt>
                <c:pt idx="93">
                  <c:v>0.0649322487595585</c:v>
                </c:pt>
                <c:pt idx="94">
                  <c:v>0.0681898268065626</c:v>
                </c:pt>
                <c:pt idx="95">
                  <c:v>0.07192029405216016</c:v>
                </c:pt>
                <c:pt idx="96">
                  <c:v>0.07355042270269818</c:v>
                </c:pt>
                <c:pt idx="97">
                  <c:v>0.08447898340130111</c:v>
                </c:pt>
                <c:pt idx="98">
                  <c:v>0.07370972900875805</c:v>
                </c:pt>
                <c:pt idx="99">
                  <c:v>0.08444453916169814</c:v>
                </c:pt>
                <c:pt idx="100">
                  <c:v>0.07076154808975166</c:v>
                </c:pt>
                <c:pt idx="101">
                  <c:v>0.05758632170974365</c:v>
                </c:pt>
                <c:pt idx="102">
                  <c:v>0.0328694940364791</c:v>
                </c:pt>
                <c:pt idx="103">
                  <c:v>-0.010005358443197054</c:v>
                </c:pt>
                <c:pt idx="104">
                  <c:v>-0.0146210085155708</c:v>
                </c:pt>
                <c:pt idx="105">
                  <c:v>-0.040503808499481764</c:v>
                </c:pt>
                <c:pt idx="106">
                  <c:v>-0.07389585746907534</c:v>
                </c:pt>
                <c:pt idx="107">
                  <c:v>-0.08639871401318733</c:v>
                </c:pt>
                <c:pt idx="108">
                  <c:v>-0.12213520568440162</c:v>
                </c:pt>
                <c:pt idx="109">
                  <c:v>-0.15908215403926518</c:v>
                </c:pt>
                <c:pt idx="110">
                  <c:v>-0.1763265917279947</c:v>
                </c:pt>
                <c:pt idx="111">
                  <c:v>-0.21298769029137377</c:v>
                </c:pt>
                <c:pt idx="112">
                  <c:v>-0.23051434651964398</c:v>
                </c:pt>
                <c:pt idx="113">
                  <c:v>-0.25363198574421275</c:v>
                </c:pt>
                <c:pt idx="114">
                  <c:v>-0.26024872770155105</c:v>
                </c:pt>
                <c:pt idx="115">
                  <c:v>-0.2634616533064259</c:v>
                </c:pt>
                <c:pt idx="116">
                  <c:v>-0.27766147123088625</c:v>
                </c:pt>
                <c:pt idx="117">
                  <c:v>-0.285639819088216</c:v>
                </c:pt>
                <c:pt idx="118">
                  <c:v>-0.2593579396570207</c:v>
                </c:pt>
                <c:pt idx="119">
                  <c:v>-0.2545689956177297</c:v>
                </c:pt>
                <c:pt idx="120">
                  <c:v>-0.2198229594612191</c:v>
                </c:pt>
                <c:pt idx="121">
                  <c:v>-0.18562541645493913</c:v>
                </c:pt>
                <c:pt idx="122">
                  <c:v>-0.13572981360790037</c:v>
                </c:pt>
                <c:pt idx="123">
                  <c:v>-0.09023186913335401</c:v>
                </c:pt>
                <c:pt idx="124">
                  <c:v>-0.028110744844616065</c:v>
                </c:pt>
                <c:pt idx="125">
                  <c:v>0.03968319477086424</c:v>
                </c:pt>
                <c:pt idx="126">
                  <c:v>0.09410209273431813</c:v>
                </c:pt>
                <c:pt idx="127">
                  <c:v>0.15519356094427472</c:v>
                </c:pt>
                <c:pt idx="128">
                  <c:v>0.22983894328275922</c:v>
                </c:pt>
                <c:pt idx="129">
                  <c:v>0.3014913982791074</c:v>
                </c:pt>
                <c:pt idx="130">
                  <c:v>0.3250917468749921</c:v>
                </c:pt>
                <c:pt idx="131">
                  <c:v>0.3653450200390225</c:v>
                </c:pt>
                <c:pt idx="132">
                  <c:v>0.386481049232539</c:v>
                </c:pt>
                <c:pt idx="133">
                  <c:v>0.39399794710765645</c:v>
                </c:pt>
                <c:pt idx="134">
                  <c:v>0.3733070747306477</c:v>
                </c:pt>
                <c:pt idx="135">
                  <c:v>0.38249828600921476</c:v>
                </c:pt>
                <c:pt idx="136">
                  <c:v>0.3494610385133001</c:v>
                </c:pt>
                <c:pt idx="137">
                  <c:v>0.31276704959300483</c:v>
                </c:pt>
                <c:pt idx="138">
                  <c:v>0.28035084423497936</c:v>
                </c:pt>
                <c:pt idx="139">
                  <c:v>0.2559192913323014</c:v>
                </c:pt>
                <c:pt idx="140">
                  <c:v>0.22680161372911</c:v>
                </c:pt>
                <c:pt idx="141">
                  <c:v>0.2053662669913754</c:v>
                </c:pt>
                <c:pt idx="142">
                  <c:v>0.18550828145550047</c:v>
                </c:pt>
                <c:pt idx="143">
                  <c:v>0.15547733623745197</c:v>
                </c:pt>
                <c:pt idx="144">
                  <c:v>0.14119870696708525</c:v>
                </c:pt>
                <c:pt idx="145">
                  <c:v>0.17648062734412662</c:v>
                </c:pt>
                <c:pt idx="146">
                  <c:v>0.18021681315927363</c:v>
                </c:pt>
                <c:pt idx="147">
                  <c:v>0.1299310363958306</c:v>
                </c:pt>
                <c:pt idx="148">
                  <c:v>0.10363945970756538</c:v>
                </c:pt>
                <c:pt idx="149">
                  <c:v>0.08179250640723912</c:v>
                </c:pt>
                <c:pt idx="150">
                  <c:v>0.07880923582470789</c:v>
                </c:pt>
                <c:pt idx="151">
                  <c:v>0.05213124708198924</c:v>
                </c:pt>
                <c:pt idx="152">
                  <c:v>-0.012806505751525421</c:v>
                </c:pt>
                <c:pt idx="153">
                  <c:v>-0.03178885726372083</c:v>
                </c:pt>
                <c:pt idx="154">
                  <c:v>-0.05714627621949564</c:v>
                </c:pt>
                <c:pt idx="155">
                  <c:v>-0.0753269068873007</c:v>
                </c:pt>
                <c:pt idx="156">
                  <c:v>-0.10371009701965739</c:v>
                </c:pt>
                <c:pt idx="157">
                  <c:v>-0.20731996391023866</c:v>
                </c:pt>
                <c:pt idx="158">
                  <c:v>-0.2675747367182423</c:v>
                </c:pt>
                <c:pt idx="159">
                  <c:v>-0.24614271241996943</c:v>
                </c:pt>
                <c:pt idx="160">
                  <c:v>-0.23723541717580177</c:v>
                </c:pt>
                <c:pt idx="161">
                  <c:v>-0.2157790089198185</c:v>
                </c:pt>
                <c:pt idx="162">
                  <c:v>-0.19887618249015393</c:v>
                </c:pt>
                <c:pt idx="163">
                  <c:v>-0.18962076699402475</c:v>
                </c:pt>
                <c:pt idx="164">
                  <c:v>-0.13883034055735533</c:v>
                </c:pt>
                <c:pt idx="165">
                  <c:v>-0.12667008320426965</c:v>
                </c:pt>
                <c:pt idx="166">
                  <c:v>-0.10634086994601955</c:v>
                </c:pt>
                <c:pt idx="167">
                  <c:v>-0.07986867856483038</c:v>
                </c:pt>
                <c:pt idx="168">
                  <c:v>-0.055720983761004095</c:v>
                </c:pt>
                <c:pt idx="169">
                  <c:v>0.017423308187267228</c:v>
                </c:pt>
                <c:pt idx="170">
                  <c:v>0.11056311683166253</c:v>
                </c:pt>
                <c:pt idx="171">
                  <c:v>0.08888725885045057</c:v>
                </c:pt>
                <c:pt idx="172">
                  <c:v>0.08736781762611945</c:v>
                </c:pt>
                <c:pt idx="173">
                  <c:v>0.06741802097553795</c:v>
                </c:pt>
                <c:pt idx="174">
                  <c:v>0.023854881885022605</c:v>
                </c:pt>
                <c:pt idx="175">
                  <c:v>0.017004900130950018</c:v>
                </c:pt>
                <c:pt idx="176">
                  <c:v>0.02208445000169479</c:v>
                </c:pt>
                <c:pt idx="177">
                  <c:v>-0.0011504347696992268</c:v>
                </c:pt>
                <c:pt idx="178">
                  <c:v>-0.019967593304004327</c:v>
                </c:pt>
                <c:pt idx="179">
                  <c:v>-0.027197274777358893</c:v>
                </c:pt>
                <c:pt idx="180">
                  <c:v>-0.06088883099671549</c:v>
                </c:pt>
                <c:pt idx="181">
                  <c:v>-0.06266133800758455</c:v>
                </c:pt>
                <c:pt idx="182">
                  <c:v>-0.09904498652905458</c:v>
                </c:pt>
                <c:pt idx="183">
                  <c:v>-0.07559773063095865</c:v>
                </c:pt>
                <c:pt idx="184">
                  <c:v>-0.08756187872335297</c:v>
                </c:pt>
                <c:pt idx="185">
                  <c:v>-0.07795627835078933</c:v>
                </c:pt>
                <c:pt idx="186">
                  <c:v>-0.0626002183237887</c:v>
                </c:pt>
                <c:pt idx="187">
                  <c:v>-0.04707857283580863</c:v>
                </c:pt>
                <c:pt idx="188">
                  <c:v>-0.0460369522705224</c:v>
                </c:pt>
                <c:pt idx="189">
                  <c:v>0.016977972834680388</c:v>
                </c:pt>
                <c:pt idx="190">
                  <c:v>0.06569951682001651</c:v>
                </c:pt>
                <c:pt idx="191">
                  <c:v>0.09090967529138805</c:v>
                </c:pt>
                <c:pt idx="192">
                  <c:v>0.12615323520514243</c:v>
                </c:pt>
                <c:pt idx="193">
                  <c:v>0.1578132713843623</c:v>
                </c:pt>
                <c:pt idx="194">
                  <c:v>0.17933600435714347</c:v>
                </c:pt>
                <c:pt idx="195">
                  <c:v>0.18391331733227867</c:v>
                </c:pt>
                <c:pt idx="196">
                  <c:v>0.2265036096718933</c:v>
                </c:pt>
                <c:pt idx="197">
                  <c:v>0.24171674054904635</c:v>
                </c:pt>
                <c:pt idx="198">
                  <c:v>0.26654403606424903</c:v>
                </c:pt>
                <c:pt idx="199">
                  <c:v>0.28001589888710954</c:v>
                </c:pt>
                <c:pt idx="200">
                  <c:v>0.24452291126713144</c:v>
                </c:pt>
                <c:pt idx="201">
                  <c:v>0.1617417608754146</c:v>
                </c:pt>
                <c:pt idx="202">
                  <c:v>0.13059185863917433</c:v>
                </c:pt>
                <c:pt idx="203">
                  <c:v>0.08961882615037675</c:v>
                </c:pt>
                <c:pt idx="204">
                  <c:v>0.10456188916102027</c:v>
                </c:pt>
                <c:pt idx="205">
                  <c:v>0.07990237480583473</c:v>
                </c:pt>
                <c:pt idx="206">
                  <c:v>0.09962384798830248</c:v>
                </c:pt>
                <c:pt idx="207">
                  <c:v>0.0901069107374679</c:v>
                </c:pt>
                <c:pt idx="208">
                  <c:v>0.08489311106089681</c:v>
                </c:pt>
                <c:pt idx="209">
                  <c:v>0.08701041955403399</c:v>
                </c:pt>
                <c:pt idx="210">
                  <c:v>0.09688436181854176</c:v>
                </c:pt>
                <c:pt idx="211">
                  <c:v>0.0956636413436478</c:v>
                </c:pt>
                <c:pt idx="212">
                  <c:v>0.14999700310882003</c:v>
                </c:pt>
                <c:pt idx="213">
                  <c:v>0.21573850196088107</c:v>
                </c:pt>
                <c:pt idx="214">
                  <c:v>0.22117601815125654</c:v>
                </c:pt>
                <c:pt idx="215">
                  <c:v>0.2570377593517197</c:v>
                </c:pt>
                <c:pt idx="216">
                  <c:v>0.25501802611739177</c:v>
                </c:pt>
                <c:pt idx="217">
                  <c:v>0.25435803806031254</c:v>
                </c:pt>
                <c:pt idx="218">
                  <c:v>0.22285855156341983</c:v>
                </c:pt>
                <c:pt idx="219">
                  <c:v>0.21049882870736214</c:v>
                </c:pt>
                <c:pt idx="220">
                  <c:v>0.19728396052181107</c:v>
                </c:pt>
                <c:pt idx="221">
                  <c:v>0.16780520210517458</c:v>
                </c:pt>
                <c:pt idx="222">
                  <c:v>0.1497701722606437</c:v>
                </c:pt>
                <c:pt idx="223">
                  <c:v>0.1423977032208461</c:v>
                </c:pt>
                <c:pt idx="224">
                  <c:v>0.0695744819617874</c:v>
                </c:pt>
                <c:pt idx="225">
                  <c:v>0.046941057578444356</c:v>
                </c:pt>
                <c:pt idx="226">
                  <c:v>0.03836758363701165</c:v>
                </c:pt>
                <c:pt idx="227">
                  <c:v>0.04485708294273927</c:v>
                </c:pt>
                <c:pt idx="228">
                  <c:v>0.014838805385898324</c:v>
                </c:pt>
                <c:pt idx="229">
                  <c:v>0.02142214530136788</c:v>
                </c:pt>
                <c:pt idx="230">
                  <c:v>0.020288185623268173</c:v>
                </c:pt>
                <c:pt idx="231">
                  <c:v>0.04163387808791308</c:v>
                </c:pt>
                <c:pt idx="232">
                  <c:v>0.043167650310264705</c:v>
                </c:pt>
                <c:pt idx="233">
                  <c:v>0.05365050380981784</c:v>
                </c:pt>
                <c:pt idx="234">
                  <c:v>0.06586113096879331</c:v>
                </c:pt>
                <c:pt idx="235">
                  <c:v>0.039880976572229</c:v>
                </c:pt>
                <c:pt idx="236">
                  <c:v>0.08919336109114928</c:v>
                </c:pt>
                <c:pt idx="237">
                  <c:v>0.12173187944390618</c:v>
                </c:pt>
                <c:pt idx="238">
                  <c:v>0.12241360833414672</c:v>
                </c:pt>
                <c:pt idx="239">
                  <c:v>0.10700257008597602</c:v>
                </c:pt>
                <c:pt idx="240">
                  <c:v>0.13564966024014047</c:v>
                </c:pt>
                <c:pt idx="241">
                  <c:v>0.1334828634883254</c:v>
                </c:pt>
                <c:pt idx="242">
                  <c:v>0.14974358535039167</c:v>
                </c:pt>
                <c:pt idx="243">
                  <c:v>0.08548598802111451</c:v>
                </c:pt>
                <c:pt idx="244">
                  <c:v>0.04630970547280144</c:v>
                </c:pt>
                <c:pt idx="245">
                  <c:v>0.08078460839970925</c:v>
                </c:pt>
                <c:pt idx="246">
                  <c:v>0.047409662589411594</c:v>
                </c:pt>
                <c:pt idx="247">
                  <c:v>0.05968845039818094</c:v>
                </c:pt>
                <c:pt idx="248">
                  <c:v>0.037783662749725666</c:v>
                </c:pt>
                <c:pt idx="249">
                  <c:v>-0.022392549012896112</c:v>
                </c:pt>
                <c:pt idx="250">
                  <c:v>0.0019928576426215816</c:v>
                </c:pt>
                <c:pt idx="251">
                  <c:v>0.005333369086272022</c:v>
                </c:pt>
                <c:pt idx="252">
                  <c:v>-0.004413718097388997</c:v>
                </c:pt>
                <c:pt idx="253">
                  <c:v>0.0019545213185099275</c:v>
                </c:pt>
                <c:pt idx="254">
                  <c:v>0.00948072029146907</c:v>
                </c:pt>
                <c:pt idx="255">
                  <c:v>0.09439223771421279</c:v>
                </c:pt>
                <c:pt idx="256">
                  <c:v>0.1722529018103338</c:v>
                </c:pt>
                <c:pt idx="257">
                  <c:v>0.1407960254002787</c:v>
                </c:pt>
                <c:pt idx="258">
                  <c:v>0.19000165764819332</c:v>
                </c:pt>
                <c:pt idx="259">
                  <c:v>0.23670416103019298</c:v>
                </c:pt>
                <c:pt idx="260">
                  <c:v>0.26818905921319547</c:v>
                </c:pt>
                <c:pt idx="261">
                  <c:v>0.3128994875540896</c:v>
                </c:pt>
                <c:pt idx="262">
                  <c:v>0.27718574771164417</c:v>
                </c:pt>
                <c:pt idx="263">
                  <c:v>0.2746659223584702</c:v>
                </c:pt>
                <c:pt idx="264">
                  <c:v>0.2755298828424704</c:v>
                </c:pt>
                <c:pt idx="265">
                  <c:v>0.265660035963849</c:v>
                </c:pt>
                <c:pt idx="266">
                  <c:v>0.24246745568214823</c:v>
                </c:pt>
                <c:pt idx="267">
                  <c:v>0.20254131337459214</c:v>
                </c:pt>
                <c:pt idx="268">
                  <c:v>0.1704074194863976</c:v>
                </c:pt>
                <c:pt idx="269">
                  <c:v>0.1709833779232901</c:v>
                </c:pt>
                <c:pt idx="270">
                  <c:v>0.12327479885573323</c:v>
                </c:pt>
                <c:pt idx="271">
                  <c:v>0.09060729684820767</c:v>
                </c:pt>
                <c:pt idx="272">
                  <c:v>0.057716840239721456</c:v>
                </c:pt>
                <c:pt idx="273">
                  <c:v>0.03308289812137821</c:v>
                </c:pt>
                <c:pt idx="274">
                  <c:v>0.03730734074873454</c:v>
                </c:pt>
                <c:pt idx="275">
                  <c:v>0.021361039465035425</c:v>
                </c:pt>
                <c:pt idx="276">
                  <c:v>0.01246753612726148</c:v>
                </c:pt>
                <c:pt idx="277">
                  <c:v>0.00465530278045434</c:v>
                </c:pt>
                <c:pt idx="278">
                  <c:v>-0.010752174372927414</c:v>
                </c:pt>
                <c:pt idx="279">
                  <c:v>-0.025987271906734</c:v>
                </c:pt>
                <c:pt idx="280">
                  <c:v>-0.05279964615490329</c:v>
                </c:pt>
                <c:pt idx="281">
                  <c:v>-0.08354309324947273</c:v>
                </c:pt>
                <c:pt idx="282">
                  <c:v>-0.08586076008264565</c:v>
                </c:pt>
                <c:pt idx="283">
                  <c:v>-0.11877732050075285</c:v>
                </c:pt>
                <c:pt idx="284">
                  <c:v>-0.13582291849613648</c:v>
                </c:pt>
                <c:pt idx="285">
                  <c:v>-0.14284540337774632</c:v>
                </c:pt>
                <c:pt idx="286">
                  <c:v>-0.16778109804524544</c:v>
                </c:pt>
                <c:pt idx="287">
                  <c:v>-0.18663791949303832</c:v>
                </c:pt>
                <c:pt idx="288">
                  <c:v>-0.20372596198496062</c:v>
                </c:pt>
                <c:pt idx="289">
                  <c:v>-0.22164170331164246</c:v>
                </c:pt>
                <c:pt idx="290">
                  <c:v>-0.23414723248248848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Données!$L$8:$L$307</c:f>
              <c:numCache>
                <c:ptCount val="300"/>
                <c:pt idx="23">
                  <c:v>0.16456627733605567</c:v>
                </c:pt>
                <c:pt idx="24">
                  <c:v>0.1704599582692532</c:v>
                </c:pt>
                <c:pt idx="25">
                  <c:v>0.2193065172389843</c:v>
                </c:pt>
                <c:pt idx="26">
                  <c:v>0.22366416812219514</c:v>
                </c:pt>
                <c:pt idx="27">
                  <c:v>0.22307965409901032</c:v>
                </c:pt>
                <c:pt idx="28">
                  <c:v>0.2310547197332844</c:v>
                </c:pt>
                <c:pt idx="29">
                  <c:v>0.2150395793099984</c:v>
                </c:pt>
                <c:pt idx="30">
                  <c:v>0.1613636122990898</c:v>
                </c:pt>
                <c:pt idx="31">
                  <c:v>0.05826836910071176</c:v>
                </c:pt>
                <c:pt idx="32">
                  <c:v>0.06236508820329689</c:v>
                </c:pt>
                <c:pt idx="33">
                  <c:v>0.040607053120669034</c:v>
                </c:pt>
                <c:pt idx="34">
                  <c:v>0.025117076285700257</c:v>
                </c:pt>
                <c:pt idx="35">
                  <c:v>0.020318937258187564</c:v>
                </c:pt>
                <c:pt idx="36">
                  <c:v>0.045619440629650176</c:v>
                </c:pt>
                <c:pt idx="37">
                  <c:v>0.002672344652437708</c:v>
                </c:pt>
                <c:pt idx="38">
                  <c:v>0.0021109431699286585</c:v>
                </c:pt>
                <c:pt idx="39">
                  <c:v>-0.009665518525940331</c:v>
                </c:pt>
                <c:pt idx="40">
                  <c:v>0.003004840421371169</c:v>
                </c:pt>
                <c:pt idx="41">
                  <c:v>-0.008563776440555615</c:v>
                </c:pt>
                <c:pt idx="42">
                  <c:v>0.004813432172241061</c:v>
                </c:pt>
                <c:pt idx="43">
                  <c:v>0.07551478166239156</c:v>
                </c:pt>
                <c:pt idx="44">
                  <c:v>0.06677754495551858</c:v>
                </c:pt>
                <c:pt idx="45">
                  <c:v>0.0699633082237705</c:v>
                </c:pt>
                <c:pt idx="46">
                  <c:v>0.06301031789000833</c:v>
                </c:pt>
                <c:pt idx="47">
                  <c:v>0.040059323844099604</c:v>
                </c:pt>
                <c:pt idx="48">
                  <c:v>0.007360257621374711</c:v>
                </c:pt>
                <c:pt idx="49">
                  <c:v>0.03885139141086702</c:v>
                </c:pt>
                <c:pt idx="50">
                  <c:v>0.050887079160536475</c:v>
                </c:pt>
                <c:pt idx="51">
                  <c:v>0.09492492093068705</c:v>
                </c:pt>
                <c:pt idx="52">
                  <c:v>0.10008625291575313</c:v>
                </c:pt>
                <c:pt idx="53">
                  <c:v>0.16303518651497706</c:v>
                </c:pt>
                <c:pt idx="54">
                  <c:v>0.19677366172444177</c:v>
                </c:pt>
                <c:pt idx="55">
                  <c:v>0.2058532110720248</c:v>
                </c:pt>
                <c:pt idx="56">
                  <c:v>0.22300548400650277</c:v>
                </c:pt>
                <c:pt idx="57">
                  <c:v>0.25024327223152376</c:v>
                </c:pt>
                <c:pt idx="58">
                  <c:v>0.3001874796226651</c:v>
                </c:pt>
                <c:pt idx="59">
                  <c:v>0.3502915219126619</c:v>
                </c:pt>
                <c:pt idx="60">
                  <c:v>0.3785735028149948</c:v>
                </c:pt>
                <c:pt idx="61">
                  <c:v>0.3636487873984251</c:v>
                </c:pt>
                <c:pt idx="62">
                  <c:v>0.38680976736666506</c:v>
                </c:pt>
                <c:pt idx="63">
                  <c:v>0.3371076583665211</c:v>
                </c:pt>
                <c:pt idx="64">
                  <c:v>0.33383224449535165</c:v>
                </c:pt>
                <c:pt idx="65">
                  <c:v>0.2513245981336918</c:v>
                </c:pt>
                <c:pt idx="66">
                  <c:v>0.20170235607997444</c:v>
                </c:pt>
                <c:pt idx="67">
                  <c:v>0.16010227801678112</c:v>
                </c:pt>
                <c:pt idx="68">
                  <c:v>0.16351649913780908</c:v>
                </c:pt>
                <c:pt idx="69">
                  <c:v>0.13537167573150288</c:v>
                </c:pt>
                <c:pt idx="70">
                  <c:v>0.0990628618244691</c:v>
                </c:pt>
                <c:pt idx="71">
                  <c:v>0.12287004716735384</c:v>
                </c:pt>
                <c:pt idx="72">
                  <c:v>0.17367707197064686</c:v>
                </c:pt>
                <c:pt idx="73">
                  <c:v>0.22778380103470863</c:v>
                </c:pt>
                <c:pt idx="74">
                  <c:v>0.19586686721068203</c:v>
                </c:pt>
                <c:pt idx="75">
                  <c:v>0.1881885824351388</c:v>
                </c:pt>
                <c:pt idx="76">
                  <c:v>0.18237259951083762</c:v>
                </c:pt>
                <c:pt idx="77">
                  <c:v>0.1946995249911334</c:v>
                </c:pt>
                <c:pt idx="78">
                  <c:v>0.23155651203279515</c:v>
                </c:pt>
                <c:pt idx="79">
                  <c:v>0.23756174244743722</c:v>
                </c:pt>
                <c:pt idx="80">
                  <c:v>0.20793543258531844</c:v>
                </c:pt>
                <c:pt idx="81">
                  <c:v>0.26744236609440075</c:v>
                </c:pt>
                <c:pt idx="82">
                  <c:v>0.2619794174739647</c:v>
                </c:pt>
                <c:pt idx="83">
                  <c:v>0.16689229411240647</c:v>
                </c:pt>
                <c:pt idx="84">
                  <c:v>0.07927540464882776</c:v>
                </c:pt>
                <c:pt idx="85">
                  <c:v>0.03274896124984017</c:v>
                </c:pt>
                <c:pt idx="86">
                  <c:v>0.12572249035440186</c:v>
                </c:pt>
                <c:pt idx="87">
                  <c:v>0.13534643235769472</c:v>
                </c:pt>
                <c:pt idx="88">
                  <c:v>0.12278473224413733</c:v>
                </c:pt>
                <c:pt idx="89">
                  <c:v>0.12768711181713366</c:v>
                </c:pt>
                <c:pt idx="90">
                  <c:v>0.08963528418558475</c:v>
                </c:pt>
                <c:pt idx="91">
                  <c:v>0.06703892614138329</c:v>
                </c:pt>
                <c:pt idx="92">
                  <c:v>0.05889773436551704</c:v>
                </c:pt>
                <c:pt idx="93">
                  <c:v>-0.005199284989007125</c:v>
                </c:pt>
                <c:pt idx="94">
                  <c:v>-0.004862450745290792</c:v>
                </c:pt>
                <c:pt idx="95">
                  <c:v>0.042590031078973745</c:v>
                </c:pt>
                <c:pt idx="96">
                  <c:v>0.08723289668686984</c:v>
                </c:pt>
                <c:pt idx="97">
                  <c:v>0.05565400434321277</c:v>
                </c:pt>
                <c:pt idx="98">
                  <c:v>-0.10754052107359391</c:v>
                </c:pt>
                <c:pt idx="99">
                  <c:v>-0.08615688137265543</c:v>
                </c:pt>
                <c:pt idx="100">
                  <c:v>-0.06831496198382614</c:v>
                </c:pt>
                <c:pt idx="101">
                  <c:v>-0.056894246074618904</c:v>
                </c:pt>
                <c:pt idx="102">
                  <c:v>-0.04513822771964804</c:v>
                </c:pt>
                <c:pt idx="103">
                  <c:v>-0.024794846880071608</c:v>
                </c:pt>
                <c:pt idx="104">
                  <c:v>0.000608217422564783</c:v>
                </c:pt>
                <c:pt idx="105">
                  <c:v>0.007840992244775524</c:v>
                </c:pt>
                <c:pt idx="106">
                  <c:v>0.0015192708098874519</c:v>
                </c:pt>
                <c:pt idx="107">
                  <c:v>-0.02295279011001372</c:v>
                </c:pt>
                <c:pt idx="108">
                  <c:v>-0.07546653612357024</c:v>
                </c:pt>
                <c:pt idx="109">
                  <c:v>-0.0774323862927816</c:v>
                </c:pt>
                <c:pt idx="110">
                  <c:v>-0.020761628578304436</c:v>
                </c:pt>
                <c:pt idx="111">
                  <c:v>-0.07558400114378061</c:v>
                </c:pt>
                <c:pt idx="112">
                  <c:v>-0.12074521198051247</c:v>
                </c:pt>
                <c:pt idx="113">
                  <c:v>-0.14582931672175403</c:v>
                </c:pt>
                <c:pt idx="114">
                  <c:v>-0.15672037469047018</c:v>
                </c:pt>
                <c:pt idx="115">
                  <c:v>-0.1720922587532029</c:v>
                </c:pt>
                <c:pt idx="116">
                  <c:v>-0.20324071496877083</c:v>
                </c:pt>
                <c:pt idx="117">
                  <c:v>-0.20494282786043616</c:v>
                </c:pt>
                <c:pt idx="118">
                  <c:v>-0.1817160536808804</c:v>
                </c:pt>
                <c:pt idx="119">
                  <c:v>-0.17063772539079602</c:v>
                </c:pt>
                <c:pt idx="120">
                  <c:v>-0.1041557201916048</c:v>
                </c:pt>
                <c:pt idx="121">
                  <c:v>0.01763339037930578</c:v>
                </c:pt>
                <c:pt idx="122">
                  <c:v>0.058879637989940115</c:v>
                </c:pt>
                <c:pt idx="123">
                  <c:v>0.0945256562026986</c:v>
                </c:pt>
                <c:pt idx="124">
                  <c:v>0.14726538600420902</c:v>
                </c:pt>
                <c:pt idx="125">
                  <c:v>0.15425500893245525</c:v>
                </c:pt>
                <c:pt idx="126">
                  <c:v>0.16875276637855263</c:v>
                </c:pt>
                <c:pt idx="127">
                  <c:v>0.18584082142947111</c:v>
                </c:pt>
                <c:pt idx="128">
                  <c:v>0.23057510492184585</c:v>
                </c:pt>
                <c:pt idx="129">
                  <c:v>0.23977323488233493</c:v>
                </c:pt>
                <c:pt idx="130">
                  <c:v>0.20830969531878818</c:v>
                </c:pt>
                <c:pt idx="131">
                  <c:v>0.258591602151212</c:v>
                </c:pt>
                <c:pt idx="132">
                  <c:v>0.22484662994222737</c:v>
                </c:pt>
                <c:pt idx="133">
                  <c:v>0.13432477710298318</c:v>
                </c:pt>
                <c:pt idx="134">
                  <c:v>0.19162134737428627</c:v>
                </c:pt>
                <c:pt idx="135">
                  <c:v>0.20541601304919466</c:v>
                </c:pt>
                <c:pt idx="136">
                  <c:v>0.2237083733231049</c:v>
                </c:pt>
                <c:pt idx="137">
                  <c:v>0.24127428295288067</c:v>
                </c:pt>
                <c:pt idx="138">
                  <c:v>0.2500413329163449</c:v>
                </c:pt>
                <c:pt idx="139">
                  <c:v>0.2757603664780883</c:v>
                </c:pt>
                <c:pt idx="140">
                  <c:v>0.2686160820092507</c:v>
                </c:pt>
                <c:pt idx="141">
                  <c:v>0.28916260997122034</c:v>
                </c:pt>
                <c:pt idx="142">
                  <c:v>0.3053999884444174</c:v>
                </c:pt>
                <c:pt idx="143">
                  <c:v>0.24055658925756584</c:v>
                </c:pt>
                <c:pt idx="144">
                  <c:v>0.3036846516778886</c:v>
                </c:pt>
                <c:pt idx="145">
                  <c:v>0.2765953252711981</c:v>
                </c:pt>
                <c:pt idx="146">
                  <c:v>0.16310827897541902</c:v>
                </c:pt>
                <c:pt idx="147">
                  <c:v>0.18274924505110124</c:v>
                </c:pt>
                <c:pt idx="148">
                  <c:v>0.14863982928404962</c:v>
                </c:pt>
                <c:pt idx="149">
                  <c:v>0.1480429682229749</c:v>
                </c:pt>
                <c:pt idx="150">
                  <c:v>0.17214609054624064</c:v>
                </c:pt>
                <c:pt idx="151">
                  <c:v>0.14007636338303642</c:v>
                </c:pt>
                <c:pt idx="152">
                  <c:v>0.12119736320925445</c:v>
                </c:pt>
                <c:pt idx="153">
                  <c:v>0.19786365947946538</c:v>
                </c:pt>
                <c:pt idx="154">
                  <c:v>0.20381958229230523</c:v>
                </c:pt>
                <c:pt idx="155">
                  <c:v>0.18150349550793865</c:v>
                </c:pt>
                <c:pt idx="156">
                  <c:v>0.05134217043040912</c:v>
                </c:pt>
                <c:pt idx="157">
                  <c:v>-0.023821927811338184</c:v>
                </c:pt>
                <c:pt idx="158">
                  <c:v>-0.04739442328353205</c:v>
                </c:pt>
                <c:pt idx="159">
                  <c:v>-0.10418188276113327</c:v>
                </c:pt>
                <c:pt idx="160">
                  <c:v>-0.1304213782138115</c:v>
                </c:pt>
                <c:pt idx="161">
                  <c:v>-0.1695559594018453</c:v>
                </c:pt>
                <c:pt idx="162">
                  <c:v>-0.21862005914513272</c:v>
                </c:pt>
                <c:pt idx="163">
                  <c:v>-0.2461416414684917</c:v>
                </c:pt>
                <c:pt idx="164">
                  <c:v>-0.2606392696975305</c:v>
                </c:pt>
                <c:pt idx="165">
                  <c:v>-0.4013673064281683</c:v>
                </c:pt>
                <c:pt idx="166">
                  <c:v>-0.43186582949078467</c:v>
                </c:pt>
                <c:pt idx="167">
                  <c:v>-0.4209022684985474</c:v>
                </c:pt>
                <c:pt idx="168">
                  <c:v>-0.4199138395764649</c:v>
                </c:pt>
                <c:pt idx="169">
                  <c:v>-0.4033551839508931</c:v>
                </c:pt>
                <c:pt idx="170">
                  <c:v>-0.37611782964383056</c:v>
                </c:pt>
                <c:pt idx="171">
                  <c:v>-0.3681108482538651</c:v>
                </c:pt>
                <c:pt idx="172">
                  <c:v>-0.3479157659344868</c:v>
                </c:pt>
                <c:pt idx="173">
                  <c:v>-0.29824577106989014</c:v>
                </c:pt>
                <c:pt idx="174">
                  <c:v>-0.2809056712036553</c:v>
                </c:pt>
                <c:pt idx="175">
                  <c:v>-0.23743186293394836</c:v>
                </c:pt>
                <c:pt idx="176">
                  <c:v>-0.20402731979323885</c:v>
                </c:pt>
                <c:pt idx="177">
                  <c:v>-0.09609757216347115</c:v>
                </c:pt>
                <c:pt idx="178">
                  <c:v>-0.06997779943309712</c:v>
                </c:pt>
                <c:pt idx="179">
                  <c:v>-0.03602389553903407</c:v>
                </c:pt>
                <c:pt idx="180">
                  <c:v>0.0018246283066363223</c:v>
                </c:pt>
                <c:pt idx="181">
                  <c:v>0.04591733431785294</c:v>
                </c:pt>
                <c:pt idx="182">
                  <c:v>0.059247703002683005</c:v>
                </c:pt>
                <c:pt idx="183">
                  <c:v>0.07303637068483648</c:v>
                </c:pt>
                <c:pt idx="184">
                  <c:v>0.06635346144491305</c:v>
                </c:pt>
                <c:pt idx="185">
                  <c:v>0.03864242963861808</c:v>
                </c:pt>
                <c:pt idx="186">
                  <c:v>0.039491698606525016</c:v>
                </c:pt>
                <c:pt idx="187">
                  <c:v>0.013219943511754817</c:v>
                </c:pt>
                <c:pt idx="188">
                  <c:v>0.04789022738274196</c:v>
                </c:pt>
                <c:pt idx="189">
                  <c:v>0.07320832572008795</c:v>
                </c:pt>
                <c:pt idx="190">
                  <c:v>0.11928712079425363</c:v>
                </c:pt>
                <c:pt idx="191">
                  <c:v>0.08182825506943825</c:v>
                </c:pt>
                <c:pt idx="192">
                  <c:v>0.13812727873400665</c:v>
                </c:pt>
                <c:pt idx="193">
                  <c:v>0.18682000966645407</c:v>
                </c:pt>
                <c:pt idx="194">
                  <c:v>0.1806183639492711</c:v>
                </c:pt>
                <c:pt idx="195">
                  <c:v>0.2178930917241384</c:v>
                </c:pt>
                <c:pt idx="196">
                  <c:v>0.29401088611137927</c:v>
                </c:pt>
                <c:pt idx="197">
                  <c:v>0.27997965060544905</c:v>
                </c:pt>
                <c:pt idx="198">
                  <c:v>0.304537897102654</c:v>
                </c:pt>
                <c:pt idx="199">
                  <c:v>0.33381474870290617</c:v>
                </c:pt>
                <c:pt idx="200">
                  <c:v>0.2298209883305602</c:v>
                </c:pt>
                <c:pt idx="201">
                  <c:v>0.18153475465375202</c:v>
                </c:pt>
                <c:pt idx="202">
                  <c:v>0.1519511104963882</c:v>
                </c:pt>
                <c:pt idx="203">
                  <c:v>0.1479182042001519</c:v>
                </c:pt>
                <c:pt idx="204">
                  <c:v>0.11401799872339646</c:v>
                </c:pt>
                <c:pt idx="205">
                  <c:v>0.05407492426916427</c:v>
                </c:pt>
                <c:pt idx="206">
                  <c:v>0.08964330728590375</c:v>
                </c:pt>
                <c:pt idx="207">
                  <c:v>0.04038533796757671</c:v>
                </c:pt>
                <c:pt idx="208">
                  <c:v>-0.028727696998096408</c:v>
                </c:pt>
                <c:pt idx="209">
                  <c:v>-0.02781648466713127</c:v>
                </c:pt>
                <c:pt idx="210">
                  <c:v>-0.04365902460768856</c:v>
                </c:pt>
                <c:pt idx="211">
                  <c:v>-0.046466164717387626</c:v>
                </c:pt>
                <c:pt idx="212">
                  <c:v>0.01283380836571646</c:v>
                </c:pt>
                <c:pt idx="213">
                  <c:v>0.05848720252598105</c:v>
                </c:pt>
                <c:pt idx="214">
                  <c:v>0.06399396105801958</c:v>
                </c:pt>
                <c:pt idx="215">
                  <c:v>0.09691182469536308</c:v>
                </c:pt>
                <c:pt idx="216">
                  <c:v>0.1421830639795607</c:v>
                </c:pt>
                <c:pt idx="217">
                  <c:v>0.1418681418982466</c:v>
                </c:pt>
                <c:pt idx="218">
                  <c:v>0.08140521365029718</c:v>
                </c:pt>
                <c:pt idx="219">
                  <c:v>0.13566140812397132</c:v>
                </c:pt>
                <c:pt idx="220">
                  <c:v>0.14586474240627845</c:v>
                </c:pt>
                <c:pt idx="221">
                  <c:v>0.15280206643152283</c:v>
                </c:pt>
                <c:pt idx="222">
                  <c:v>0.17781694019554029</c:v>
                </c:pt>
                <c:pt idx="223">
                  <c:v>0.20677601820087665</c:v>
                </c:pt>
                <c:pt idx="224">
                  <c:v>0.14897070031483306</c:v>
                </c:pt>
                <c:pt idx="225">
                  <c:v>0.14621050481211828</c:v>
                </c:pt>
                <c:pt idx="226">
                  <c:v>0.13277317725418958</c:v>
                </c:pt>
                <c:pt idx="227">
                  <c:v>0.10296739172048297</c:v>
                </c:pt>
                <c:pt idx="228">
                  <c:v>0.002152294231630103</c:v>
                </c:pt>
                <c:pt idx="229">
                  <c:v>0.02778921677974555</c:v>
                </c:pt>
                <c:pt idx="230">
                  <c:v>0.045532730340721805</c:v>
                </c:pt>
                <c:pt idx="231">
                  <c:v>0.029322436884749115</c:v>
                </c:pt>
                <c:pt idx="232">
                  <c:v>0.050181126340993476</c:v>
                </c:pt>
                <c:pt idx="233">
                  <c:v>0.040361525285810274</c:v>
                </c:pt>
                <c:pt idx="234">
                  <c:v>0.02810533923062497</c:v>
                </c:pt>
                <c:pt idx="235">
                  <c:v>-0.0543713916168419</c:v>
                </c:pt>
                <c:pt idx="236">
                  <c:v>-0.02331609161449799</c:v>
                </c:pt>
                <c:pt idx="237">
                  <c:v>-0.011665821471357862</c:v>
                </c:pt>
                <c:pt idx="238">
                  <c:v>-0.028528223688499832</c:v>
                </c:pt>
                <c:pt idx="239">
                  <c:v>-0.0016239771314233709</c:v>
                </c:pt>
                <c:pt idx="240">
                  <c:v>0.03351403831065336</c:v>
                </c:pt>
                <c:pt idx="241">
                  <c:v>-0.003297243545849149</c:v>
                </c:pt>
                <c:pt idx="242">
                  <c:v>-0.008641836904595301</c:v>
                </c:pt>
                <c:pt idx="243">
                  <c:v>-0.09204221717292194</c:v>
                </c:pt>
                <c:pt idx="244">
                  <c:v>-0.15618284476829636</c:v>
                </c:pt>
                <c:pt idx="245">
                  <c:v>-0.14552945706690112</c:v>
                </c:pt>
                <c:pt idx="246">
                  <c:v>-0.14213774109025612</c:v>
                </c:pt>
                <c:pt idx="247">
                  <c:v>-0.08222337292431592</c:v>
                </c:pt>
                <c:pt idx="248">
                  <c:v>-0.08340367296788709</c:v>
                </c:pt>
                <c:pt idx="249">
                  <c:v>-0.14426277847739133</c:v>
                </c:pt>
                <c:pt idx="250">
                  <c:v>-0.13070280520009014</c:v>
                </c:pt>
                <c:pt idx="251">
                  <c:v>-0.1325524810233598</c:v>
                </c:pt>
                <c:pt idx="252">
                  <c:v>-0.11109370925619733</c:v>
                </c:pt>
                <c:pt idx="253">
                  <c:v>-0.06359197784705162</c:v>
                </c:pt>
                <c:pt idx="254">
                  <c:v>-0.021362157648726177</c:v>
                </c:pt>
                <c:pt idx="255">
                  <c:v>0.13781770439198926</c:v>
                </c:pt>
                <c:pt idx="256">
                  <c:v>0.26472696104708104</c:v>
                </c:pt>
                <c:pt idx="257">
                  <c:v>0.29262715428170316</c:v>
                </c:pt>
                <c:pt idx="258">
                  <c:v>0.28878850130944644</c:v>
                </c:pt>
                <c:pt idx="259">
                  <c:v>0.26741667885633946</c:v>
                </c:pt>
                <c:pt idx="260">
                  <c:v>0.24255878811885312</c:v>
                </c:pt>
                <c:pt idx="261">
                  <c:v>0.32720218984431226</c:v>
                </c:pt>
                <c:pt idx="262">
                  <c:v>0.36597583673773015</c:v>
                </c:pt>
                <c:pt idx="263">
                  <c:v>0.36165478203429346</c:v>
                </c:pt>
                <c:pt idx="264">
                  <c:v>0.3482698902596528</c:v>
                </c:pt>
                <c:pt idx="265">
                  <c:v>0.31771433159633977</c:v>
                </c:pt>
                <c:pt idx="266">
                  <c:v>0.28838654638539785</c:v>
                </c:pt>
                <c:pt idx="267">
                  <c:v>0.23294131326090217</c:v>
                </c:pt>
                <c:pt idx="268">
                  <c:v>0.20162938220369675</c:v>
                </c:pt>
                <c:pt idx="269">
                  <c:v>0.1682444123541329</c:v>
                </c:pt>
                <c:pt idx="270">
                  <c:v>0.181360536198927</c:v>
                </c:pt>
                <c:pt idx="271">
                  <c:v>0.25774521101969805</c:v>
                </c:pt>
                <c:pt idx="272">
                  <c:v>0.29582627209768986</c:v>
                </c:pt>
                <c:pt idx="273">
                  <c:v>0.24764710843184345</c:v>
                </c:pt>
                <c:pt idx="274">
                  <c:v>0.23031569028811205</c:v>
                </c:pt>
                <c:pt idx="275">
                  <c:v>0.19319793690840847</c:v>
                </c:pt>
                <c:pt idx="276">
                  <c:v>0.21238348157618492</c:v>
                </c:pt>
                <c:pt idx="277">
                  <c:v>0.1770920131722955</c:v>
                </c:pt>
                <c:pt idx="278">
                  <c:v>0.12514815923220923</c:v>
                </c:pt>
                <c:pt idx="279">
                  <c:v>0.034926589671275377</c:v>
                </c:pt>
                <c:pt idx="280">
                  <c:v>-0.010621957232162749</c:v>
                </c:pt>
                <c:pt idx="281">
                  <c:v>-0.025268340619667984</c:v>
                </c:pt>
                <c:pt idx="282">
                  <c:v>-0.053235288722266905</c:v>
                </c:pt>
                <c:pt idx="283">
                  <c:v>-0.1674620713289553</c:v>
                </c:pt>
                <c:pt idx="284">
                  <c:v>-0.21480673122650096</c:v>
                </c:pt>
                <c:pt idx="285">
                  <c:v>-0.2333401496645755</c:v>
                </c:pt>
                <c:pt idx="286">
                  <c:v>-0.2650901262100822</c:v>
                </c:pt>
                <c:pt idx="287">
                  <c:v>-0.2358231403265897</c:v>
                </c:pt>
                <c:pt idx="288">
                  <c:v>-0.24928330765368667</c:v>
                </c:pt>
                <c:pt idx="289">
                  <c:v>-0.23443284898798322</c:v>
                </c:pt>
                <c:pt idx="290">
                  <c:v>-0.21913139613109123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Données!$M$8:$M$307</c:f>
              <c:numCache>
                <c:ptCount val="300"/>
                <c:pt idx="23">
                  <c:v>0.026356008873527292</c:v>
                </c:pt>
                <c:pt idx="24">
                  <c:v>0.03897960131122824</c:v>
                </c:pt>
                <c:pt idx="25">
                  <c:v>0.08110857267901439</c:v>
                </c:pt>
                <c:pt idx="26">
                  <c:v>0.1055921328804601</c:v>
                </c:pt>
                <c:pt idx="27">
                  <c:v>0.12808397474446864</c:v>
                </c:pt>
                <c:pt idx="28">
                  <c:v>0.15835106442717506</c:v>
                </c:pt>
                <c:pt idx="29">
                  <c:v>0.11550838509911476</c:v>
                </c:pt>
                <c:pt idx="30">
                  <c:v>0.10106046386711265</c:v>
                </c:pt>
                <c:pt idx="31">
                  <c:v>0.05033133645442489</c:v>
                </c:pt>
                <c:pt idx="32">
                  <c:v>0.11781977774664365</c:v>
                </c:pt>
                <c:pt idx="33">
                  <c:v>0.1059832853023126</c:v>
                </c:pt>
                <c:pt idx="34">
                  <c:v>0.0906564669247123</c:v>
                </c:pt>
                <c:pt idx="35">
                  <c:v>0.08664821356780816</c:v>
                </c:pt>
                <c:pt idx="36">
                  <c:v>0.09677130044312099</c:v>
                </c:pt>
                <c:pt idx="37">
                  <c:v>0.05640364260407793</c:v>
                </c:pt>
                <c:pt idx="38">
                  <c:v>0.09938272504954804</c:v>
                </c:pt>
                <c:pt idx="39">
                  <c:v>0.0739506535065777</c:v>
                </c:pt>
                <c:pt idx="40">
                  <c:v>0.09014506332380456</c:v>
                </c:pt>
                <c:pt idx="41">
                  <c:v>0.1164730771049558</c:v>
                </c:pt>
                <c:pt idx="42">
                  <c:v>0.10615611305328998</c:v>
                </c:pt>
                <c:pt idx="43">
                  <c:v>0.14695259737754718</c:v>
                </c:pt>
                <c:pt idx="44">
                  <c:v>0.11845326544155754</c:v>
                </c:pt>
                <c:pt idx="45">
                  <c:v>0.11292617682350081</c:v>
                </c:pt>
                <c:pt idx="46">
                  <c:v>0.14397812474373062</c:v>
                </c:pt>
                <c:pt idx="47">
                  <c:v>0.15565467000709132</c:v>
                </c:pt>
                <c:pt idx="48">
                  <c:v>0.19970884395468302</c:v>
                </c:pt>
                <c:pt idx="49">
                  <c:v>0.2463359021324829</c:v>
                </c:pt>
                <c:pt idx="50">
                  <c:v>0.18412804077114076</c:v>
                </c:pt>
                <c:pt idx="51">
                  <c:v>0.252248735833027</c:v>
                </c:pt>
                <c:pt idx="52">
                  <c:v>0.2793565044994759</c:v>
                </c:pt>
                <c:pt idx="53">
                  <c:v>0.288413344228837</c:v>
                </c:pt>
                <c:pt idx="54">
                  <c:v>0.335095480889958</c:v>
                </c:pt>
                <c:pt idx="55">
                  <c:v>0.34849333883014677</c:v>
                </c:pt>
                <c:pt idx="56">
                  <c:v>0.34821251547683474</c:v>
                </c:pt>
                <c:pt idx="57">
                  <c:v>0.3723506175339262</c:v>
                </c:pt>
                <c:pt idx="58">
                  <c:v>0.37700098587964126</c:v>
                </c:pt>
                <c:pt idx="59">
                  <c:v>0.36971995722459217</c:v>
                </c:pt>
                <c:pt idx="60">
                  <c:v>0.29567375464098333</c:v>
                </c:pt>
                <c:pt idx="61">
                  <c:v>0.30173961905541113</c:v>
                </c:pt>
                <c:pt idx="62">
                  <c:v>0.3331638727909392</c:v>
                </c:pt>
                <c:pt idx="63">
                  <c:v>0.23811054725504288</c:v>
                </c:pt>
                <c:pt idx="64">
                  <c:v>0.2115104369048353</c:v>
                </c:pt>
                <c:pt idx="65">
                  <c:v>0.19085767752740002</c:v>
                </c:pt>
                <c:pt idx="66">
                  <c:v>0.1416906324195697</c:v>
                </c:pt>
                <c:pt idx="67">
                  <c:v>0.11264814184643224</c:v>
                </c:pt>
                <c:pt idx="68">
                  <c:v>0.12528615048142377</c:v>
                </c:pt>
                <c:pt idx="69">
                  <c:v>0.09801327633037205</c:v>
                </c:pt>
                <c:pt idx="70">
                  <c:v>0.06213406581263192</c:v>
                </c:pt>
                <c:pt idx="71">
                  <c:v>0.09780869563595229</c:v>
                </c:pt>
                <c:pt idx="72">
                  <c:v>0.11892056469099987</c:v>
                </c:pt>
                <c:pt idx="73">
                  <c:v>0.06113665528717882</c:v>
                </c:pt>
                <c:pt idx="74">
                  <c:v>0.07165455649384822</c:v>
                </c:pt>
                <c:pt idx="75">
                  <c:v>0.11797751333530582</c:v>
                </c:pt>
                <c:pt idx="76">
                  <c:v>0.0978535175727333</c:v>
                </c:pt>
                <c:pt idx="77">
                  <c:v>0.11367541735892783</c:v>
                </c:pt>
                <c:pt idx="78">
                  <c:v>0.13686492660956118</c:v>
                </c:pt>
                <c:pt idx="79">
                  <c:v>0.16986340488324148</c:v>
                </c:pt>
                <c:pt idx="80">
                  <c:v>0.14589197835144474</c:v>
                </c:pt>
                <c:pt idx="81">
                  <c:v>0.18603581181485995</c:v>
                </c:pt>
                <c:pt idx="82">
                  <c:v>0.18140338442230575</c:v>
                </c:pt>
                <c:pt idx="83">
                  <c:v>0.08679292885228995</c:v>
                </c:pt>
                <c:pt idx="84">
                  <c:v>0.07757220615998106</c:v>
                </c:pt>
                <c:pt idx="85">
                  <c:v>0.07891871707494102</c:v>
                </c:pt>
                <c:pt idx="86">
                  <c:v>0.031600689834669016</c:v>
                </c:pt>
                <c:pt idx="87">
                  <c:v>0.014670710044028201</c:v>
                </c:pt>
                <c:pt idx="88">
                  <c:v>0.018279459079697746</c:v>
                </c:pt>
                <c:pt idx="89">
                  <c:v>0.0021666976633274437</c:v>
                </c:pt>
                <c:pt idx="90">
                  <c:v>-0.014285326736790505</c:v>
                </c:pt>
                <c:pt idx="91">
                  <c:v>-0.05676086426029758</c:v>
                </c:pt>
                <c:pt idx="92">
                  <c:v>-0.08853845261014792</c:v>
                </c:pt>
                <c:pt idx="93">
                  <c:v>-0.12576599144797518</c:v>
                </c:pt>
                <c:pt idx="94">
                  <c:v>-0.01128855915577931</c:v>
                </c:pt>
                <c:pt idx="95">
                  <c:v>0.015402413348955646</c:v>
                </c:pt>
                <c:pt idx="96">
                  <c:v>0.032616142442758234</c:v>
                </c:pt>
                <c:pt idx="97">
                  <c:v>0.06212830540567338</c:v>
                </c:pt>
                <c:pt idx="98">
                  <c:v>0.08189671108104135</c:v>
                </c:pt>
                <c:pt idx="99">
                  <c:v>0.10133120003957363</c:v>
                </c:pt>
                <c:pt idx="100">
                  <c:v>0.11912765300957351</c:v>
                </c:pt>
                <c:pt idx="101">
                  <c:v>0.103291118062935</c:v>
                </c:pt>
                <c:pt idx="102">
                  <c:v>0.09438378525621838</c:v>
                </c:pt>
                <c:pt idx="103">
                  <c:v>0.09095506210161353</c:v>
                </c:pt>
                <c:pt idx="104">
                  <c:v>0.15032923855673186</c:v>
                </c:pt>
                <c:pt idx="105">
                  <c:v>0.14349141354568085</c:v>
                </c:pt>
                <c:pt idx="106">
                  <c:v>-0.08804564983836505</c:v>
                </c:pt>
                <c:pt idx="107">
                  <c:v>-0.08254647710769925</c:v>
                </c:pt>
                <c:pt idx="108">
                  <c:v>-0.13013657873050843</c:v>
                </c:pt>
                <c:pt idx="109">
                  <c:v>-0.17424362105310542</c:v>
                </c:pt>
                <c:pt idx="110">
                  <c:v>-0.20024117949295095</c:v>
                </c:pt>
                <c:pt idx="111">
                  <c:v>-0.2570549424303257</c:v>
                </c:pt>
                <c:pt idx="112">
                  <c:v>-0.30189498766231915</c:v>
                </c:pt>
                <c:pt idx="113">
                  <c:v>-0.29906462543407986</c:v>
                </c:pt>
                <c:pt idx="114">
                  <c:v>-0.28793326420482024</c:v>
                </c:pt>
                <c:pt idx="115">
                  <c:v>-0.29080577793896933</c:v>
                </c:pt>
                <c:pt idx="116">
                  <c:v>-0.3365185331468782</c:v>
                </c:pt>
                <c:pt idx="117">
                  <c:v>-0.3461300048989867</c:v>
                </c:pt>
                <c:pt idx="118">
                  <c:v>-0.26232756700916726</c:v>
                </c:pt>
                <c:pt idx="119">
                  <c:v>-0.2661185628806556</c:v>
                </c:pt>
                <c:pt idx="120">
                  <c:v>-0.22807105669445427</c:v>
                </c:pt>
                <c:pt idx="121">
                  <c:v>-0.152640391192579</c:v>
                </c:pt>
                <c:pt idx="122">
                  <c:v>-0.089761399601206</c:v>
                </c:pt>
                <c:pt idx="123">
                  <c:v>-0.003736517289479435</c:v>
                </c:pt>
                <c:pt idx="124">
                  <c:v>0.11184675957230805</c:v>
                </c:pt>
                <c:pt idx="125">
                  <c:v>0.15548981298390885</c:v>
                </c:pt>
                <c:pt idx="126">
                  <c:v>0.15516694396645292</c:v>
                </c:pt>
                <c:pt idx="127">
                  <c:v>0.22233288761461645</c:v>
                </c:pt>
                <c:pt idx="128">
                  <c:v>0.32659542632578975</c:v>
                </c:pt>
                <c:pt idx="129">
                  <c:v>0.39693954432187506</c:v>
                </c:pt>
                <c:pt idx="130">
                  <c:v>0.39063070432440616</c:v>
                </c:pt>
                <c:pt idx="131">
                  <c:v>0.43246727233455196</c:v>
                </c:pt>
                <c:pt idx="132">
                  <c:v>0.411231777350765</c:v>
                </c:pt>
                <c:pt idx="133">
                  <c:v>0.35130724355382337</c:v>
                </c:pt>
                <c:pt idx="134">
                  <c:v>0.37897373349736574</c:v>
                </c:pt>
                <c:pt idx="135">
                  <c:v>0.3488843022608512</c:v>
                </c:pt>
                <c:pt idx="136">
                  <c:v>0.26610619227530563</c:v>
                </c:pt>
                <c:pt idx="137">
                  <c:v>0.2078009822664546</c:v>
                </c:pt>
                <c:pt idx="138">
                  <c:v>0.19874794097993087</c:v>
                </c:pt>
                <c:pt idx="139">
                  <c:v>0.18570479965103548</c:v>
                </c:pt>
                <c:pt idx="140">
                  <c:v>0.11887166750371003</c:v>
                </c:pt>
                <c:pt idx="141">
                  <c:v>0.09659284931472056</c:v>
                </c:pt>
                <c:pt idx="142">
                  <c:v>0.0908887017753226</c:v>
                </c:pt>
                <c:pt idx="143">
                  <c:v>0.05549361889012627</c:v>
                </c:pt>
                <c:pt idx="144">
                  <c:v>0.08791336957880214</c:v>
                </c:pt>
                <c:pt idx="145">
                  <c:v>0.07325414258384422</c:v>
                </c:pt>
                <c:pt idx="146">
                  <c:v>-0.03734894459524063</c:v>
                </c:pt>
                <c:pt idx="147">
                  <c:v>-0.058854858544979516</c:v>
                </c:pt>
                <c:pt idx="148">
                  <c:v>-0.08144947852590279</c:v>
                </c:pt>
                <c:pt idx="149">
                  <c:v>-0.08841220387308368</c:v>
                </c:pt>
                <c:pt idx="150">
                  <c:v>-0.07863211615456411</c:v>
                </c:pt>
                <c:pt idx="151">
                  <c:v>-0.13900092992259205</c:v>
                </c:pt>
                <c:pt idx="152">
                  <c:v>-0.15613483352941138</c:v>
                </c:pt>
                <c:pt idx="153">
                  <c:v>-0.170623058451562</c:v>
                </c:pt>
                <c:pt idx="154">
                  <c:v>-0.1888834270696842</c:v>
                </c:pt>
                <c:pt idx="155">
                  <c:v>-0.20492424701019218</c:v>
                </c:pt>
                <c:pt idx="156">
                  <c:v>-0.2565866484329359</c:v>
                </c:pt>
                <c:pt idx="157">
                  <c:v>-0.2940777313258254</c:v>
                </c:pt>
                <c:pt idx="158">
                  <c:v>-0.29476231737091463</c:v>
                </c:pt>
                <c:pt idx="159">
                  <c:v>-0.30455730099712985</c:v>
                </c:pt>
                <c:pt idx="160">
                  <c:v>-0.2722582329471974</c:v>
                </c:pt>
                <c:pt idx="161">
                  <c:v>-0.23694971840522006</c:v>
                </c:pt>
                <c:pt idx="162">
                  <c:v>-0.21951386416653262</c:v>
                </c:pt>
                <c:pt idx="163">
                  <c:v>-0.17523648256843172</c:v>
                </c:pt>
                <c:pt idx="164">
                  <c:v>-0.11354382823996545</c:v>
                </c:pt>
                <c:pt idx="165">
                  <c:v>-0.07849630542336727</c:v>
                </c:pt>
                <c:pt idx="166">
                  <c:v>-0.029801784600297476</c:v>
                </c:pt>
                <c:pt idx="167">
                  <c:v>0.029566830220183027</c:v>
                </c:pt>
                <c:pt idx="168">
                  <c:v>0.06927223757756629</c:v>
                </c:pt>
                <c:pt idx="169">
                  <c:v>0.14538806225156597</c:v>
                </c:pt>
                <c:pt idx="170">
                  <c:v>0.2147138220091347</c:v>
                </c:pt>
                <c:pt idx="171">
                  <c:v>0.26400233048771193</c:v>
                </c:pt>
                <c:pt idx="172">
                  <c:v>0.23809858834185071</c:v>
                </c:pt>
                <c:pt idx="173">
                  <c:v>0.2358454783760935</c:v>
                </c:pt>
                <c:pt idx="174">
                  <c:v>0.18435466050931693</c:v>
                </c:pt>
                <c:pt idx="175">
                  <c:v>0.16122658750073637</c:v>
                </c:pt>
                <c:pt idx="176">
                  <c:v>0.11316108128785274</c:v>
                </c:pt>
                <c:pt idx="177">
                  <c:v>0.061063534525751084</c:v>
                </c:pt>
                <c:pt idx="178">
                  <c:v>0.01928554460930254</c:v>
                </c:pt>
                <c:pt idx="179">
                  <c:v>0.0037552843518335877</c:v>
                </c:pt>
                <c:pt idx="180">
                  <c:v>-0.024281071495854678</c:v>
                </c:pt>
                <c:pt idx="181">
                  <c:v>-0.0608893889578499</c:v>
                </c:pt>
                <c:pt idx="182">
                  <c:v>-0.05197076674735723</c:v>
                </c:pt>
                <c:pt idx="183">
                  <c:v>-0.05320766617074313</c:v>
                </c:pt>
                <c:pt idx="184">
                  <c:v>-0.09025259691086351</c:v>
                </c:pt>
                <c:pt idx="185">
                  <c:v>-0.1255524545617155</c:v>
                </c:pt>
                <c:pt idx="186">
                  <c:v>-0.13450478929733722</c:v>
                </c:pt>
                <c:pt idx="187">
                  <c:v>-0.12959823188857933</c:v>
                </c:pt>
                <c:pt idx="188">
                  <c:v>-0.06202374057879623</c:v>
                </c:pt>
                <c:pt idx="189">
                  <c:v>0.03086955158035498</c:v>
                </c:pt>
                <c:pt idx="190">
                  <c:v>0.10240091182943978</c:v>
                </c:pt>
                <c:pt idx="191">
                  <c:v>0.10091161637222457</c:v>
                </c:pt>
                <c:pt idx="192">
                  <c:v>0.1818424257254445</c:v>
                </c:pt>
                <c:pt idx="193">
                  <c:v>0.25155616875901665</c:v>
                </c:pt>
                <c:pt idx="194">
                  <c:v>0.2768014890054207</c:v>
                </c:pt>
                <c:pt idx="195">
                  <c:v>0.2420073926157742</c:v>
                </c:pt>
                <c:pt idx="196">
                  <c:v>0.34140476073456694</c:v>
                </c:pt>
                <c:pt idx="197">
                  <c:v>0.37403155254821097</c:v>
                </c:pt>
                <c:pt idx="198">
                  <c:v>0.42163151357210915</c:v>
                </c:pt>
                <c:pt idx="199">
                  <c:v>0.43965867442672435</c:v>
                </c:pt>
                <c:pt idx="200">
                  <c:v>0.3089732186337575</c:v>
                </c:pt>
                <c:pt idx="201">
                  <c:v>0.18127538947473076</c:v>
                </c:pt>
                <c:pt idx="202">
                  <c:v>0.08831298696482026</c:v>
                </c:pt>
                <c:pt idx="203">
                  <c:v>0.06282458241347877</c:v>
                </c:pt>
                <c:pt idx="204">
                  <c:v>-0.0007200856446303305</c:v>
                </c:pt>
                <c:pt idx="205">
                  <c:v>-0.020855007052921648</c:v>
                </c:pt>
                <c:pt idx="206">
                  <c:v>-0.053047181941365595</c:v>
                </c:pt>
                <c:pt idx="207">
                  <c:v>-0.03318810605891298</c:v>
                </c:pt>
                <c:pt idx="208">
                  <c:v>-0.061571754614383134</c:v>
                </c:pt>
                <c:pt idx="209">
                  <c:v>-0.05658765639101482</c:v>
                </c:pt>
                <c:pt idx="210">
                  <c:v>-0.045057875477671594</c:v>
                </c:pt>
                <c:pt idx="211">
                  <c:v>-0.041005230483289745</c:v>
                </c:pt>
                <c:pt idx="212">
                  <c:v>0.014087474003907197</c:v>
                </c:pt>
                <c:pt idx="213">
                  <c:v>0.045579064005803804</c:v>
                </c:pt>
                <c:pt idx="214">
                  <c:v>0.06623638138836574</c:v>
                </c:pt>
                <c:pt idx="215">
                  <c:v>0.09068014890099563</c:v>
                </c:pt>
                <c:pt idx="216">
                  <c:v>0.12872476467715788</c:v>
                </c:pt>
                <c:pt idx="217">
                  <c:v>0.09730021928977783</c:v>
                </c:pt>
                <c:pt idx="218">
                  <c:v>0.02539948588283858</c:v>
                </c:pt>
                <c:pt idx="219">
                  <c:v>-0.005052731117269449</c:v>
                </c:pt>
                <c:pt idx="220">
                  <c:v>-0.015841531667981412</c:v>
                </c:pt>
                <c:pt idx="221">
                  <c:v>-0.044031600488109834</c:v>
                </c:pt>
                <c:pt idx="222">
                  <c:v>-0.0835518099769863</c:v>
                </c:pt>
                <c:pt idx="223">
                  <c:v>-0.1024378345767476</c:v>
                </c:pt>
                <c:pt idx="224">
                  <c:v>-0.1592311005862299</c:v>
                </c:pt>
                <c:pt idx="225">
                  <c:v>-0.1355522365962939</c:v>
                </c:pt>
                <c:pt idx="226">
                  <c:v>-0.13223391943991014</c:v>
                </c:pt>
                <c:pt idx="227">
                  <c:v>-0.17028473889067308</c:v>
                </c:pt>
                <c:pt idx="228">
                  <c:v>-0.21330698531279113</c:v>
                </c:pt>
                <c:pt idx="229">
                  <c:v>-0.17542226472851563</c:v>
                </c:pt>
                <c:pt idx="230">
                  <c:v>-0.032536242161945395</c:v>
                </c:pt>
                <c:pt idx="231">
                  <c:v>0.009374932348843013</c:v>
                </c:pt>
                <c:pt idx="232">
                  <c:v>-0.0007459355666643575</c:v>
                </c:pt>
                <c:pt idx="233">
                  <c:v>0.018623444163050396</c:v>
                </c:pt>
                <c:pt idx="234">
                  <c:v>0.05782953608296437</c:v>
                </c:pt>
                <c:pt idx="235">
                  <c:v>0.04299588184823855</c:v>
                </c:pt>
                <c:pt idx="236">
                  <c:v>0.11139759698685658</c:v>
                </c:pt>
                <c:pt idx="237">
                  <c:v>0.08485437458868206</c:v>
                </c:pt>
                <c:pt idx="238">
                  <c:v>0.09489324077084382</c:v>
                </c:pt>
                <c:pt idx="239">
                  <c:v>0.16295515372185254</c:v>
                </c:pt>
                <c:pt idx="240">
                  <c:v>0.20710268156767442</c:v>
                </c:pt>
                <c:pt idx="241">
                  <c:v>0.11502115464700302</c:v>
                </c:pt>
                <c:pt idx="242">
                  <c:v>-0.053179120109400846</c:v>
                </c:pt>
                <c:pt idx="243">
                  <c:v>-0.12217014145673499</c:v>
                </c:pt>
                <c:pt idx="244">
                  <c:v>-0.13415448249965278</c:v>
                </c:pt>
                <c:pt idx="245">
                  <c:v>-0.09551471780578213</c:v>
                </c:pt>
                <c:pt idx="246">
                  <c:v>-0.1308732938187026</c:v>
                </c:pt>
                <c:pt idx="247">
                  <c:v>-0.10762599894968805</c:v>
                </c:pt>
                <c:pt idx="248">
                  <c:v>-0.15704958161066707</c:v>
                </c:pt>
                <c:pt idx="249">
                  <c:v>-0.15826907855751682</c:v>
                </c:pt>
                <c:pt idx="250">
                  <c:v>-0.175056533927186</c:v>
                </c:pt>
                <c:pt idx="251">
                  <c:v>-0.19781889328048008</c:v>
                </c:pt>
                <c:pt idx="252">
                  <c:v>-0.21801437232578091</c:v>
                </c:pt>
                <c:pt idx="253">
                  <c:v>-0.1664722497556823</c:v>
                </c:pt>
                <c:pt idx="254">
                  <c:v>-0.11790283561307768</c:v>
                </c:pt>
                <c:pt idx="255">
                  <c:v>-0.015849608125821035</c:v>
                </c:pt>
                <c:pt idx="256">
                  <c:v>0.035355101380945</c:v>
                </c:pt>
                <c:pt idx="257">
                  <c:v>-0.031682667673075926</c:v>
                </c:pt>
                <c:pt idx="258">
                  <c:v>-0.008574733374862697</c:v>
                </c:pt>
                <c:pt idx="259">
                  <c:v>-0.013733192507606073</c:v>
                </c:pt>
                <c:pt idx="260">
                  <c:v>0.018433400497679386</c:v>
                </c:pt>
                <c:pt idx="261">
                  <c:v>-0.009690416873554653</c:v>
                </c:pt>
                <c:pt idx="262">
                  <c:v>0.007374813731565899</c:v>
                </c:pt>
                <c:pt idx="263">
                  <c:v>0.05279047898607825</c:v>
                </c:pt>
                <c:pt idx="264">
                  <c:v>0.12721482670510298</c:v>
                </c:pt>
                <c:pt idx="265">
                  <c:v>0.10987453733852481</c:v>
                </c:pt>
                <c:pt idx="266">
                  <c:v>0.13731256391724034</c:v>
                </c:pt>
                <c:pt idx="267">
                  <c:v>0.07915101678502512</c:v>
                </c:pt>
                <c:pt idx="268">
                  <c:v>0.08481280014977588</c:v>
                </c:pt>
                <c:pt idx="269">
                  <c:v>0.14312270924195225</c:v>
                </c:pt>
                <c:pt idx="270">
                  <c:v>0.1465165970234481</c:v>
                </c:pt>
                <c:pt idx="271">
                  <c:v>0.19697404198084567</c:v>
                </c:pt>
                <c:pt idx="272">
                  <c:v>0.21711747715448126</c:v>
                </c:pt>
                <c:pt idx="273">
                  <c:v>0.29445618761872616</c:v>
                </c:pt>
                <c:pt idx="274">
                  <c:v>0.3275392900719525</c:v>
                </c:pt>
                <c:pt idx="275">
                  <c:v>0.2540317672151864</c:v>
                </c:pt>
                <c:pt idx="276">
                  <c:v>0.16320318927208866</c:v>
                </c:pt>
                <c:pt idx="277">
                  <c:v>0.13850035394145221</c:v>
                </c:pt>
                <c:pt idx="278">
                  <c:v>0.06896277609782375</c:v>
                </c:pt>
                <c:pt idx="279">
                  <c:v>0.06708778822880679</c:v>
                </c:pt>
                <c:pt idx="280">
                  <c:v>0.0006691782245418221</c:v>
                </c:pt>
                <c:pt idx="281">
                  <c:v>-0.057850354319748165</c:v>
                </c:pt>
                <c:pt idx="282">
                  <c:v>-0.0987222969068372</c:v>
                </c:pt>
                <c:pt idx="283">
                  <c:v>-0.15858654276156148</c:v>
                </c:pt>
                <c:pt idx="284">
                  <c:v>-0.1907937661277681</c:v>
                </c:pt>
                <c:pt idx="285">
                  <c:v>-0.26969042460984305</c:v>
                </c:pt>
                <c:pt idx="286">
                  <c:v>-0.33389529677064345</c:v>
                </c:pt>
                <c:pt idx="287">
                  <c:v>-0.37441576674470545</c:v>
                </c:pt>
                <c:pt idx="288">
                  <c:v>-0.3880788438061624</c:v>
                </c:pt>
                <c:pt idx="289">
                  <c:v>-0.3438364269525287</c:v>
                </c:pt>
                <c:pt idx="290">
                  <c:v>-0.3167696668773703</c:v>
                </c:pt>
              </c:numCache>
            </c:numRef>
          </c:val>
          <c:smooth val="0"/>
        </c:ser>
        <c:marker val="1"/>
        <c:axId val="29730911"/>
        <c:axId val="66251608"/>
      </c:lineChart>
      <c:dateAx>
        <c:axId val="29730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1608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66251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309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55"/>
          <c:y val="0.0605"/>
          <c:w val="0.4427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</cdr:y>
    </cdr:from>
    <cdr:to>
      <cdr:x>0.72625</cdr:x>
      <cdr:y>0.109</cdr:y>
    </cdr:to>
    <cdr:graphicFrame>
      <cdr:nvGraphicFramePr>
        <cdr:cNvPr id="1" name="Chart 9"/>
        <cdr:cNvGraphicFramePr/>
      </cdr:nvGraphicFramePr>
      <cdr:xfrm>
        <a:off x="2486025" y="0"/>
        <a:ext cx="4219575" cy="6286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</cdr:x>
      <cdr:y>0</cdr:y>
    </cdr:from>
    <cdr:to>
      <cdr:x>0.74725</cdr:x>
      <cdr:y>0.11575</cdr:y>
    </cdr:to>
    <cdr:graphicFrame>
      <cdr:nvGraphicFramePr>
        <cdr:cNvPr id="1" name="Chart 8"/>
        <cdr:cNvGraphicFramePr/>
      </cdr:nvGraphicFramePr>
      <cdr:xfrm>
        <a:off x="2552700" y="0"/>
        <a:ext cx="4343400" cy="6667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0.27725</cdr:x>
      <cdr:y>0</cdr:y>
    </cdr:from>
    <cdr:to>
      <cdr:x>0.739</cdr:x>
      <cdr:y>0.1145</cdr:y>
    </cdr:to>
    <cdr:graphicFrame>
      <cdr:nvGraphicFramePr>
        <cdr:cNvPr id="1" name="Chart 8"/>
        <cdr:cNvGraphicFramePr/>
      </cdr:nvGraphicFramePr>
      <cdr:xfrm>
        <a:off x="2552700" y="0"/>
        <a:ext cx="4267200" cy="6572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</cdr:y>
    </cdr:from>
    <cdr:to>
      <cdr:x>0.72525</cdr:x>
      <cdr:y>0.1105</cdr:y>
    </cdr:to>
    <cdr:graphicFrame>
      <cdr:nvGraphicFramePr>
        <cdr:cNvPr id="1" name="Chart 8"/>
        <cdr:cNvGraphicFramePr/>
      </cdr:nvGraphicFramePr>
      <cdr:xfrm>
        <a:off x="2495550" y="0"/>
        <a:ext cx="4200525" cy="6381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gedd.fr/valeur-immobilier-france.xls" TargetMode="External" /><Relationship Id="rId2" Type="http://schemas.openxmlformats.org/officeDocument/2006/relationships/hyperlink" Target="http://www.cgedd.developpement-durable.gouv.fr/assiette-des-droits-de-mutation-a1013.html" TargetMode="External" /><Relationship Id="rId3" Type="http://schemas.openxmlformats.org/officeDocument/2006/relationships/hyperlink" Target="http://www.igedd.developpement-durable.gouv.fr/prix-immobilier-evolution-a-long-terme-a1048.html" TargetMode="External" /><Relationship Id="rId4" Type="http://schemas.openxmlformats.org/officeDocument/2006/relationships/hyperlink" Target="http://www.cgedd.fr/nombre-vente-immobilier-dc.xls" TargetMode="External" /><Relationship Id="rId5" Type="http://schemas.openxmlformats.org/officeDocument/2006/relationships/hyperlink" Target="http://www.igedd.developpement-durable.gouv.fr/assiette-des-droits-de-mutation-a1013.html" TargetMode="External" /><Relationship Id="rId6" Type="http://schemas.openxmlformats.org/officeDocument/2006/relationships/hyperlink" Target="http://www.cgedd.fr/nombre-vente-maison-appartement-ancien.xls" TargetMode="External" /><Relationship Id="rId7" Type="http://schemas.openxmlformats.org/officeDocument/2006/relationships/hyperlink" Target="http://www.cgedd.fr/valeur-immobilier-departement/immobilier-ain-01.xls" TargetMode="External" /><Relationship Id="rId8" Type="http://schemas.openxmlformats.org/officeDocument/2006/relationships/hyperlink" Target="http://www.cgedd.fr/valeur-immobilier-departement/immobilier-aisne-02.xls" TargetMode="External" /><Relationship Id="rId9" Type="http://schemas.openxmlformats.org/officeDocument/2006/relationships/hyperlink" Target="http://www.cgedd.fr/valeur-immobilier-departement/immobilier-allier-03.xls" TargetMode="External" /><Relationship Id="rId10" Type="http://schemas.openxmlformats.org/officeDocument/2006/relationships/hyperlink" Target="http://www.cgedd.fr/valeur-immobilier-departement/immobilier-alpes-de-haute-provence-04.xls" TargetMode="External" /><Relationship Id="rId11" Type="http://schemas.openxmlformats.org/officeDocument/2006/relationships/hyperlink" Target="http://www.cgedd.fr/valeur-immobilier-departement/immobilier-hautes-alpes-05.xls" TargetMode="External" /><Relationship Id="rId12" Type="http://schemas.openxmlformats.org/officeDocument/2006/relationships/hyperlink" Target="http://www.cgedd.fr/valeur-immobilier-departement/immobilier-alpes-maritimes-06.xls" TargetMode="External" /><Relationship Id="rId13" Type="http://schemas.openxmlformats.org/officeDocument/2006/relationships/hyperlink" Target="http://www.cgedd.fr/valeur-immobilier-departement/immobilier-ardeche-07.xls" TargetMode="External" /><Relationship Id="rId14" Type="http://schemas.openxmlformats.org/officeDocument/2006/relationships/hyperlink" Target="http://www.cgedd.fr/valeur-immobilier-departement/immobilier-ardennes-08.xls" TargetMode="External" /><Relationship Id="rId15" Type="http://schemas.openxmlformats.org/officeDocument/2006/relationships/hyperlink" Target="http://www.cgedd.fr/valeur-immobilier-departement/immobilier-ariege-09.xls" TargetMode="External" /><Relationship Id="rId16" Type="http://schemas.openxmlformats.org/officeDocument/2006/relationships/hyperlink" Target="http://www.cgedd.fr/valeur-immobilier-departement/immobilier-aube-10.xls" TargetMode="External" /><Relationship Id="rId17" Type="http://schemas.openxmlformats.org/officeDocument/2006/relationships/hyperlink" Target="http://www.cgedd.fr/valeur-immobilier-departement/immobilier-aude-11.xls" TargetMode="External" /><Relationship Id="rId18" Type="http://schemas.openxmlformats.org/officeDocument/2006/relationships/hyperlink" Target="http://www.cgedd.fr/valeur-immobilier-departement/immobilier-aveyron-12.xls" TargetMode="External" /><Relationship Id="rId19" Type="http://schemas.openxmlformats.org/officeDocument/2006/relationships/hyperlink" Target="http://www.cgedd.fr/valeur-immobilier-departement/immobilier-bouches-du-rhone-13.xls" TargetMode="External" /><Relationship Id="rId20" Type="http://schemas.openxmlformats.org/officeDocument/2006/relationships/hyperlink" Target="http://www.cgedd.fr/valeur-immobilier-departement/immobilier-calvados-14.xls" TargetMode="External" /><Relationship Id="rId21" Type="http://schemas.openxmlformats.org/officeDocument/2006/relationships/hyperlink" Target="http://www.cgedd.fr/valeur-immobilier-departement/immobilier-cantal-15.xls" TargetMode="External" /><Relationship Id="rId22" Type="http://schemas.openxmlformats.org/officeDocument/2006/relationships/hyperlink" Target="http://www.cgedd.fr/valeur-immobilier-departement/immobilier-charente-16.xls" TargetMode="External" /><Relationship Id="rId23" Type="http://schemas.openxmlformats.org/officeDocument/2006/relationships/hyperlink" Target="http://www.cgedd.fr/valeur-immobilier-departement/immobilier-charente-maritime-17.xls" TargetMode="External" /><Relationship Id="rId24" Type="http://schemas.openxmlformats.org/officeDocument/2006/relationships/hyperlink" Target="http://www.cgedd.fr/valeur-immobilier-departement/immobilier-cher-18.xls" TargetMode="External" /><Relationship Id="rId25" Type="http://schemas.openxmlformats.org/officeDocument/2006/relationships/hyperlink" Target="http://www.cgedd.fr/valeur-immobilier-departement/immobilier-correze-19.xls" TargetMode="External" /><Relationship Id="rId26" Type="http://schemas.openxmlformats.org/officeDocument/2006/relationships/hyperlink" Target="http://www.cgedd.fr/valeur-immobilier-departement/immobilier-corse-du-sud-2A.xls" TargetMode="External" /><Relationship Id="rId27" Type="http://schemas.openxmlformats.org/officeDocument/2006/relationships/hyperlink" Target="http://www.cgedd.fr/valeur-immobilier-departement/immobilier-haute-corse-2B.xls" TargetMode="External" /><Relationship Id="rId28" Type="http://schemas.openxmlformats.org/officeDocument/2006/relationships/hyperlink" Target="http://www.cgedd.fr/valeur-immobilier-departement/immobilier-cote-d'or-21.xls" TargetMode="External" /><Relationship Id="rId29" Type="http://schemas.openxmlformats.org/officeDocument/2006/relationships/hyperlink" Target="http://www.cgedd.fr/valeur-immobilier-departement/immobilier-cotes-d'armor-22.xls" TargetMode="External" /><Relationship Id="rId30" Type="http://schemas.openxmlformats.org/officeDocument/2006/relationships/hyperlink" Target="http://www.cgedd.fr/valeur-immobilier-departement/immobilier-creuse-23.xls" TargetMode="External" /><Relationship Id="rId31" Type="http://schemas.openxmlformats.org/officeDocument/2006/relationships/hyperlink" Target="http://www.cgedd.fr/valeur-immobilier-departement/immobilier-dordogne-24.xls" TargetMode="External" /><Relationship Id="rId32" Type="http://schemas.openxmlformats.org/officeDocument/2006/relationships/hyperlink" Target="http://www.cgedd.fr/valeur-immobilier-departement/immobilier-doubs-25.xls" TargetMode="External" /><Relationship Id="rId33" Type="http://schemas.openxmlformats.org/officeDocument/2006/relationships/hyperlink" Target="http://www.cgedd.fr/valeur-immobilier-departement/immobilier-drome-26.xls" TargetMode="External" /><Relationship Id="rId34" Type="http://schemas.openxmlformats.org/officeDocument/2006/relationships/hyperlink" Target="http://www.cgedd.fr/valeur-immobilier-departement/immobilier-eure-27.xls" TargetMode="External" /><Relationship Id="rId35" Type="http://schemas.openxmlformats.org/officeDocument/2006/relationships/hyperlink" Target="http://www.cgedd.fr/valeur-immobilier-departement/immobilier-eure-et-loir-28.xls" TargetMode="External" /><Relationship Id="rId36" Type="http://schemas.openxmlformats.org/officeDocument/2006/relationships/hyperlink" Target="http://www.cgedd.fr/valeur-immobilier-departement/immobilier-finistere-29.xls" TargetMode="External" /><Relationship Id="rId37" Type="http://schemas.openxmlformats.org/officeDocument/2006/relationships/hyperlink" Target="http://www.cgedd.fr/valeur-immobilier-departement/immobilier-gard-30.xls" TargetMode="External" /><Relationship Id="rId38" Type="http://schemas.openxmlformats.org/officeDocument/2006/relationships/hyperlink" Target="http://www.cgedd.fr/valeur-immobilier-departement/immobilier-haute-garonne-31.xls" TargetMode="External" /><Relationship Id="rId39" Type="http://schemas.openxmlformats.org/officeDocument/2006/relationships/hyperlink" Target="http://www.cgedd.fr/valeur-immobilier-departement/immobilier-gers-32.xls" TargetMode="External" /><Relationship Id="rId40" Type="http://schemas.openxmlformats.org/officeDocument/2006/relationships/hyperlink" Target="http://www.cgedd.fr/valeur-immobilier-departement/immobilier-gironde-33.xls" TargetMode="External" /><Relationship Id="rId41" Type="http://schemas.openxmlformats.org/officeDocument/2006/relationships/hyperlink" Target="http://www.cgedd.fr/valeur-immobilier-departement/immobilier-herault-34.xls" TargetMode="External" /><Relationship Id="rId42" Type="http://schemas.openxmlformats.org/officeDocument/2006/relationships/hyperlink" Target="http://www.cgedd.fr/valeur-immobilier-departement/immobilier-ille-et-vilaine-35.xls" TargetMode="External" /><Relationship Id="rId43" Type="http://schemas.openxmlformats.org/officeDocument/2006/relationships/hyperlink" Target="http://www.cgedd.fr/valeur-immobilier-departement/immobilier-indre-36.xls" TargetMode="External" /><Relationship Id="rId44" Type="http://schemas.openxmlformats.org/officeDocument/2006/relationships/hyperlink" Target="http://www.cgedd.fr/valeur-immobilier-departement/immobilier-indre-et-loire-37.xls" TargetMode="External" /><Relationship Id="rId45" Type="http://schemas.openxmlformats.org/officeDocument/2006/relationships/hyperlink" Target="http://www.cgedd.fr/valeur-immobilier-departement/immobilier-isere-38.xls" TargetMode="External" /><Relationship Id="rId46" Type="http://schemas.openxmlformats.org/officeDocument/2006/relationships/hyperlink" Target="http://www.cgedd.fr/valeur-immobilier-departement/immobilier-jura-39.xls" TargetMode="External" /><Relationship Id="rId47" Type="http://schemas.openxmlformats.org/officeDocument/2006/relationships/hyperlink" Target="http://www.cgedd.fr/valeur-immobilier-departement/immobilier-landes-40.xls" TargetMode="External" /><Relationship Id="rId48" Type="http://schemas.openxmlformats.org/officeDocument/2006/relationships/hyperlink" Target="http://www.cgedd.fr/valeur-immobilier-departement/immobilier-loir-et-cher-41.xls" TargetMode="External" /><Relationship Id="rId49" Type="http://schemas.openxmlformats.org/officeDocument/2006/relationships/hyperlink" Target="http://www.cgedd.fr/valeur-immobilier-departement/immobilier-loire-42.xls" TargetMode="External" /><Relationship Id="rId50" Type="http://schemas.openxmlformats.org/officeDocument/2006/relationships/hyperlink" Target="http://www.cgedd.fr/valeur-immobilier-departement/immobilier-haute-loire-43.xls" TargetMode="External" /><Relationship Id="rId51" Type="http://schemas.openxmlformats.org/officeDocument/2006/relationships/hyperlink" Target="http://www.cgedd.fr/valeur-immobilier-departement/immobilier-loire-atlantique-44.xls" TargetMode="External" /><Relationship Id="rId52" Type="http://schemas.openxmlformats.org/officeDocument/2006/relationships/hyperlink" Target="http://www.cgedd.fr/valeur-immobilier-departement/immobilier-loiret-45.xls" TargetMode="External" /><Relationship Id="rId53" Type="http://schemas.openxmlformats.org/officeDocument/2006/relationships/hyperlink" Target="http://www.cgedd.fr/valeur-immobilier-departement/immobilier-lot-46.xls" TargetMode="External" /><Relationship Id="rId54" Type="http://schemas.openxmlformats.org/officeDocument/2006/relationships/hyperlink" Target="http://www.cgedd.fr/valeur-immobilier-departement/immobilier-lot-et-garonne-47.xls" TargetMode="External" /><Relationship Id="rId55" Type="http://schemas.openxmlformats.org/officeDocument/2006/relationships/hyperlink" Target="http://www.cgedd.fr/valeur-immobilier-departement/immobilier-lozere-48.xls" TargetMode="External" /><Relationship Id="rId56" Type="http://schemas.openxmlformats.org/officeDocument/2006/relationships/hyperlink" Target="http://www.cgedd.fr/valeur-immobilier-departement/immobilier-maine-et-loire-49.xls" TargetMode="External" /><Relationship Id="rId57" Type="http://schemas.openxmlformats.org/officeDocument/2006/relationships/hyperlink" Target="http://www.cgedd.fr/valeur-immobilier-departement/immobilier-manche-50.xls" TargetMode="External" /><Relationship Id="rId58" Type="http://schemas.openxmlformats.org/officeDocument/2006/relationships/hyperlink" Target="http://www.cgedd.fr/valeur-immobilier-departement/immobilier-marne-51.xls" TargetMode="External" /><Relationship Id="rId59" Type="http://schemas.openxmlformats.org/officeDocument/2006/relationships/hyperlink" Target="http://www.cgedd.fr/valeur-immobilier-departement/immobilier-haute-marne-52.xls" TargetMode="External" /><Relationship Id="rId60" Type="http://schemas.openxmlformats.org/officeDocument/2006/relationships/hyperlink" Target="http://www.cgedd.fr/valeur-immobilier-departement/immobilier-mayenne-53.xls" TargetMode="External" /><Relationship Id="rId61" Type="http://schemas.openxmlformats.org/officeDocument/2006/relationships/hyperlink" Target="http://www.cgedd.fr/valeur-immobilier-departement/immobilier-meurthe-et-moselle-54.xls" TargetMode="External" /><Relationship Id="rId62" Type="http://schemas.openxmlformats.org/officeDocument/2006/relationships/hyperlink" Target="http://www.cgedd.fr/valeur-immobilier-departement/immobilier-meuse-55.xls" TargetMode="External" /><Relationship Id="rId63" Type="http://schemas.openxmlformats.org/officeDocument/2006/relationships/hyperlink" Target="http://www.cgedd.fr/valeur-immobilier-departement/immobilier-morbihan-56.xls" TargetMode="External" /><Relationship Id="rId64" Type="http://schemas.openxmlformats.org/officeDocument/2006/relationships/hyperlink" Target="http://www.cgedd.fr/valeur-immobilier-departement/immobilier-moselle-57.xls" TargetMode="External" /><Relationship Id="rId65" Type="http://schemas.openxmlformats.org/officeDocument/2006/relationships/hyperlink" Target="http://www.cgedd.fr/valeur-immobilier-departement/immobilier-nievre-58.xls" TargetMode="External" /><Relationship Id="rId66" Type="http://schemas.openxmlformats.org/officeDocument/2006/relationships/hyperlink" Target="http://www.cgedd.fr/valeur-immobilier-departement/immobilier-nord-59.xls" TargetMode="External" /><Relationship Id="rId67" Type="http://schemas.openxmlformats.org/officeDocument/2006/relationships/hyperlink" Target="http://www.cgedd.fr/valeur-immobilier-departement/immobilier-oise-60.xls" TargetMode="External" /><Relationship Id="rId68" Type="http://schemas.openxmlformats.org/officeDocument/2006/relationships/hyperlink" Target="http://www.cgedd.fr/valeur-immobilier-departement/immobilier-orne-61.xls" TargetMode="External" /><Relationship Id="rId69" Type="http://schemas.openxmlformats.org/officeDocument/2006/relationships/hyperlink" Target="http://www.cgedd.fr/valeur-immobilier-departement/immobilier-pas-de-calais-62.xls" TargetMode="External" /><Relationship Id="rId70" Type="http://schemas.openxmlformats.org/officeDocument/2006/relationships/hyperlink" Target="http://www.cgedd.fr/valeur-immobilier-departement/immobilier-puy-de-dome-63.xls" TargetMode="External" /><Relationship Id="rId71" Type="http://schemas.openxmlformats.org/officeDocument/2006/relationships/hyperlink" Target="http://www.cgedd.fr/valeur-immobilier-departement/immobilier-pyrenees-atlantiques-64.xls" TargetMode="External" /><Relationship Id="rId72" Type="http://schemas.openxmlformats.org/officeDocument/2006/relationships/hyperlink" Target="http://www.cgedd.fr/valeur-immobilier-departement/immobilier-hautes-pyrenees-65.xls" TargetMode="External" /><Relationship Id="rId73" Type="http://schemas.openxmlformats.org/officeDocument/2006/relationships/hyperlink" Target="http://www.cgedd.fr/valeur-immobilier-departement/immobilier-pyrenees-orientales-66.xls" TargetMode="External" /><Relationship Id="rId74" Type="http://schemas.openxmlformats.org/officeDocument/2006/relationships/hyperlink" Target="http://www.cgedd.fr/valeur-immobilier-departement/immobilier-bas-rhin-67.xls" TargetMode="External" /><Relationship Id="rId75" Type="http://schemas.openxmlformats.org/officeDocument/2006/relationships/hyperlink" Target="http://www.cgedd.fr/valeur-immobilier-departement/immobilier-haut-rhin-68.xls" TargetMode="External" /><Relationship Id="rId76" Type="http://schemas.openxmlformats.org/officeDocument/2006/relationships/hyperlink" Target="http://www.cgedd.fr/valeur-immobilier-departement/immobilier-rhone-69.xls" TargetMode="External" /><Relationship Id="rId77" Type="http://schemas.openxmlformats.org/officeDocument/2006/relationships/hyperlink" Target="http://www.cgedd.fr/valeur-immobilier-departement/immobilier-haute-saone-70.xls" TargetMode="External" /><Relationship Id="rId78" Type="http://schemas.openxmlformats.org/officeDocument/2006/relationships/hyperlink" Target="http://www.cgedd.fr/valeur-immobilier-departement/immobilier-saone-et-loire-71.xls" TargetMode="External" /><Relationship Id="rId79" Type="http://schemas.openxmlformats.org/officeDocument/2006/relationships/hyperlink" Target="http://www.cgedd.fr/valeur-immobilier-departement/immobilier-sarthe-72.xls" TargetMode="External" /><Relationship Id="rId80" Type="http://schemas.openxmlformats.org/officeDocument/2006/relationships/hyperlink" Target="http://www.cgedd.fr/valeur-immobilier-departement/immobilier-savoie-73.xls" TargetMode="External" /><Relationship Id="rId81" Type="http://schemas.openxmlformats.org/officeDocument/2006/relationships/hyperlink" Target="http://www.cgedd.fr/valeur-immobilier-departement/immobilier-haute-savoie-74.xls" TargetMode="External" /><Relationship Id="rId82" Type="http://schemas.openxmlformats.org/officeDocument/2006/relationships/hyperlink" Target="http://www.cgedd.fr/valeur-immobilier-departement/immobilier-paris-75.xls" TargetMode="External" /><Relationship Id="rId83" Type="http://schemas.openxmlformats.org/officeDocument/2006/relationships/hyperlink" Target="http://www.cgedd.fr/valeur-immobilier-departement/immobilier-seine-maritime-76.xls" TargetMode="External" /><Relationship Id="rId84" Type="http://schemas.openxmlformats.org/officeDocument/2006/relationships/hyperlink" Target="http://www.cgedd.fr/valeur-immobilier-departement/immobilier-seine-et-marne-77.xls" TargetMode="External" /><Relationship Id="rId85" Type="http://schemas.openxmlformats.org/officeDocument/2006/relationships/hyperlink" Target="http://www.cgedd.fr/valeur-immobilier-departement/immobilier-yvelines-78.xls" TargetMode="External" /><Relationship Id="rId86" Type="http://schemas.openxmlformats.org/officeDocument/2006/relationships/hyperlink" Target="http://www.cgedd.fr/valeur-immobilier-departement/immobilier-deux-sevres-79.xls" TargetMode="External" /><Relationship Id="rId87" Type="http://schemas.openxmlformats.org/officeDocument/2006/relationships/hyperlink" Target="http://www.cgedd.fr/valeur-immobilier-departement/immobilier-somme-80.xls" TargetMode="External" /><Relationship Id="rId88" Type="http://schemas.openxmlformats.org/officeDocument/2006/relationships/hyperlink" Target="http://www.cgedd.fr/valeur-immobilier-departement/immobilier-tarn-81.xls" TargetMode="External" /><Relationship Id="rId89" Type="http://schemas.openxmlformats.org/officeDocument/2006/relationships/hyperlink" Target="http://www.cgedd.fr/valeur-immobilier-departement/immobilier-tarn-et-garonne-82.xls" TargetMode="External" /><Relationship Id="rId90" Type="http://schemas.openxmlformats.org/officeDocument/2006/relationships/hyperlink" Target="http://www.cgedd.fr/valeur-immobilier-departement/immobilier-var-83.xls" TargetMode="External" /><Relationship Id="rId91" Type="http://schemas.openxmlformats.org/officeDocument/2006/relationships/hyperlink" Target="http://www.cgedd.fr/valeur-immobilier-departement/immobilier-vaucluse-84.xls" TargetMode="External" /><Relationship Id="rId92" Type="http://schemas.openxmlformats.org/officeDocument/2006/relationships/hyperlink" Target="http://www.cgedd.fr/valeur-immobilier-departement/immobilier-vendee-85.xls" TargetMode="External" /><Relationship Id="rId93" Type="http://schemas.openxmlformats.org/officeDocument/2006/relationships/hyperlink" Target="http://www.cgedd.fr/valeur-immobilier-departement/immobilier-vienne-86.xls" TargetMode="External" /><Relationship Id="rId94" Type="http://schemas.openxmlformats.org/officeDocument/2006/relationships/hyperlink" Target="http://www.cgedd.fr/valeur-immobilier-departement/immobilier-haute-vienne-87.xls" TargetMode="External" /><Relationship Id="rId95" Type="http://schemas.openxmlformats.org/officeDocument/2006/relationships/hyperlink" Target="http://www.cgedd.fr/valeur-immobilier-departement/immobilier-vosges-88.xls" TargetMode="External" /><Relationship Id="rId96" Type="http://schemas.openxmlformats.org/officeDocument/2006/relationships/hyperlink" Target="http://www.cgedd.fr/valeur-immobilier-departement/immobilier-yonne-89.xls" TargetMode="External" /><Relationship Id="rId97" Type="http://schemas.openxmlformats.org/officeDocument/2006/relationships/hyperlink" Target="http://www.cgedd.fr/valeur-immobilier-departement/immobilier-territoire-de-belfort-90.xls" TargetMode="External" /><Relationship Id="rId98" Type="http://schemas.openxmlformats.org/officeDocument/2006/relationships/hyperlink" Target="http://www.cgedd.fr/valeur-immobilier-departement/immobilier-essonne-91.xls" TargetMode="External" /><Relationship Id="rId99" Type="http://schemas.openxmlformats.org/officeDocument/2006/relationships/hyperlink" Target="http://www.cgedd.fr/valeur-immobilier-departement/immobilier-hauts-de-seine-92.xls" TargetMode="External" /><Relationship Id="rId100" Type="http://schemas.openxmlformats.org/officeDocument/2006/relationships/hyperlink" Target="http://www.cgedd.fr/valeur-immobilier-departement/immobilier-seine-saint-denis-93.xls" TargetMode="External" /><Relationship Id="rId101" Type="http://schemas.openxmlformats.org/officeDocument/2006/relationships/hyperlink" Target="http://www.cgedd.fr/valeur-immobilier-departement/immobilier-val-de-marne-94.xls" TargetMode="External" /><Relationship Id="rId102" Type="http://schemas.openxmlformats.org/officeDocument/2006/relationships/hyperlink" Target="http://www.cgedd.fr/valeur-immobilier-departement/immobilier-val-d'oise-95.xls" TargetMode="External" /><Relationship Id="rId103" Type="http://schemas.openxmlformats.org/officeDocument/2006/relationships/hyperlink" Target="http://www.cgedd.fr/valeur-immobilier-departement/immobilier-guadeloupe-971.xls" TargetMode="External" /><Relationship Id="rId104" Type="http://schemas.openxmlformats.org/officeDocument/2006/relationships/hyperlink" Target="http://www.cgedd.fr/valeur-immobilier-departement/immobilier-martinique-972.xls" TargetMode="External" /><Relationship Id="rId105" Type="http://schemas.openxmlformats.org/officeDocument/2006/relationships/hyperlink" Target="http://www.cgedd.fr/valeur-immobilier-departement/immobilier-guyane-973.xls" TargetMode="External" /><Relationship Id="rId106" Type="http://schemas.openxmlformats.org/officeDocument/2006/relationships/hyperlink" Target="http://www.cgedd.fr/valeur-immobilier-departement/immobilier-reunion-974.xls" TargetMode="External" /><Relationship Id="rId107" Type="http://schemas.openxmlformats.org/officeDocument/2006/relationships/hyperlink" Target="http://www.cgedd.developpement-durable.gouv.fr/frais-de-notaire-et-droits-de-a1414.html" TargetMode="External" /><Relationship Id="rId108" Type="http://schemas.openxmlformats.org/officeDocument/2006/relationships/hyperlink" Target="http://www.igedd.developpement-durable.gouv.fr/frais-de-notaire-et-droits-de-a1414.html" TargetMode="External" /><Relationship Id="rId109" Type="http://schemas.openxmlformats.org/officeDocument/2006/relationships/hyperlink" Target="http://www.igedd.developpement-durable.gouv.fr/comment-recevoir-les-annonces-des-a1047.html" TargetMode="External" /><Relationship Id="rId110" Type="http://schemas.openxmlformats.org/officeDocument/2006/relationships/hyperlink" Target="http://www.cgedd.fr/prix-immobilier-friggit.doc" TargetMode="External" /><Relationship Id="rId111" Type="http://schemas.openxmlformats.org/officeDocument/2006/relationships/hyperlink" Target="http://www.igedd.developpement-durable.gouv.fr/frais-de-notaire-et-droits-de-a1414.html" TargetMode="External" /><Relationship Id="rId112" Type="http://schemas.openxmlformats.org/officeDocument/2006/relationships/hyperlink" Target="http://www.igedd.developpement-durable.gouv.fr/assiette-des-droits-de-mutation-a1013.html" TargetMode="External" /><Relationship Id="rId113" Type="http://schemas.openxmlformats.org/officeDocument/2006/relationships/hyperlink" Target="https://www.igedd.developpement-durable.gouv.fr/tunnel-de-friggit-et-courbe-de-friggit-qu-est-ce-a3578.html" TargetMode="External" /><Relationship Id="rId1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gedd.developpement-durable.gouv.fr/assiette-des-droits-de-mutation-a1013.html" TargetMode="External" /><Relationship Id="rId2" Type="http://schemas.openxmlformats.org/officeDocument/2006/relationships/hyperlink" Target="http://www.igedd.developpement-durable.gouv.fr/prix-immobilier-evolution-a-long-terme-a1048.html" TargetMode="External" /><Relationship Id="rId3" Type="http://schemas.openxmlformats.org/officeDocument/2006/relationships/hyperlink" Target="http://www.igedd.developpement-durable.gouv.fr/comment-recevoir-les-annonces-des-a1047.html" TargetMode="External" /><Relationship Id="rId4" Type="http://schemas.openxmlformats.org/officeDocument/2006/relationships/hyperlink" Target="https://www.igedd.developpement-durable.gouv.fr/tunnel-de-friggit-et-courbe-de-friggit-qu-est-ce-a3578.html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X10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20.421875" style="0" customWidth="1"/>
    <col min="3" max="3" width="18.140625" style="0" customWidth="1"/>
    <col min="4" max="4" width="24.7109375" style="0" customWidth="1"/>
    <col min="5" max="5" width="22.28125" style="0" customWidth="1"/>
    <col min="6" max="6" width="17.7109375" style="0" customWidth="1"/>
  </cols>
  <sheetData>
    <row r="1" spans="1:11" ht="12.75">
      <c r="A1" s="43"/>
      <c r="B1" s="54" t="s">
        <v>115</v>
      </c>
      <c r="C1" s="52" t="s">
        <v>118</v>
      </c>
      <c r="D1" s="56" t="str">
        <f>Données!I1&amp;" - "&amp;Données!H1</f>
        <v>Hérault - 34 - </v>
      </c>
      <c r="E1" s="53">
        <f>Données!F1</f>
        <v>45382</v>
      </c>
      <c r="F1" s="51" t="s">
        <v>123</v>
      </c>
      <c r="G1" s="51"/>
      <c r="H1" s="51"/>
      <c r="I1" s="51"/>
      <c r="J1" s="51"/>
      <c r="K1" s="51"/>
    </row>
    <row r="2" spans="1:11" ht="12.75">
      <c r="A2" s="44" t="s">
        <v>114</v>
      </c>
      <c r="B2" s="55"/>
      <c r="C2" s="52"/>
      <c r="D2" s="56"/>
      <c r="E2" s="53"/>
      <c r="F2" s="51"/>
      <c r="G2" s="51"/>
      <c r="H2" s="51"/>
      <c r="I2" s="51"/>
      <c r="J2" s="51"/>
      <c r="K2" s="51"/>
    </row>
    <row r="3" spans="1:3" ht="13.5" thickBot="1">
      <c r="A3" s="45" t="s">
        <v>120</v>
      </c>
      <c r="B3" s="48" t="s">
        <v>116</v>
      </c>
      <c r="C3" s="52"/>
    </row>
    <row r="4" ht="12.75">
      <c r="C4" s="52"/>
    </row>
    <row r="5" ht="12.75">
      <c r="C5" s="37" t="s">
        <v>119</v>
      </c>
    </row>
    <row r="6" spans="1:3" ht="12.75">
      <c r="A6" s="27"/>
      <c r="C6" s="40"/>
    </row>
    <row r="7" spans="1:2" ht="12.75">
      <c r="A7" s="5" t="s">
        <v>3</v>
      </c>
      <c r="B7" s="32" t="s">
        <v>5</v>
      </c>
    </row>
    <row r="8" ht="12.75">
      <c r="A8" s="35" t="s">
        <v>112</v>
      </c>
    </row>
    <row r="9" spans="1:6" ht="12.75">
      <c r="A9" s="37" t="s">
        <v>111</v>
      </c>
      <c r="B9" s="35"/>
      <c r="F9" s="36"/>
    </row>
    <row r="10" spans="1:7" ht="12.75">
      <c r="A10" s="42" t="s">
        <v>11</v>
      </c>
      <c r="B10" s="42" t="s">
        <v>86</v>
      </c>
      <c r="C10" s="42" t="s">
        <v>57</v>
      </c>
      <c r="D10" s="42" t="s">
        <v>33</v>
      </c>
      <c r="E10" s="42" t="s">
        <v>108</v>
      </c>
      <c r="F10" s="42" t="s">
        <v>84</v>
      </c>
      <c r="G10" s="42" t="s">
        <v>60</v>
      </c>
    </row>
    <row r="11" spans="1:7" ht="12.75">
      <c r="A11" s="42" t="s">
        <v>16</v>
      </c>
      <c r="B11" s="42" t="s">
        <v>91</v>
      </c>
      <c r="C11" s="42" t="s">
        <v>62</v>
      </c>
      <c r="D11" s="42" t="s">
        <v>38</v>
      </c>
      <c r="E11" s="42" t="s">
        <v>14</v>
      </c>
      <c r="F11" s="42" t="s">
        <v>89</v>
      </c>
      <c r="G11" s="42" t="s">
        <v>65</v>
      </c>
    </row>
    <row r="12" spans="1:8" ht="12.75">
      <c r="A12" s="42" t="s">
        <v>21</v>
      </c>
      <c r="B12" s="42" t="s">
        <v>96</v>
      </c>
      <c r="C12" s="42" t="s">
        <v>67</v>
      </c>
      <c r="D12" s="42" t="s">
        <v>43</v>
      </c>
      <c r="E12" s="42" t="s">
        <v>19</v>
      </c>
      <c r="F12" s="42" t="s">
        <v>94</v>
      </c>
      <c r="G12" s="42" t="s">
        <v>70</v>
      </c>
      <c r="H12" s="39"/>
    </row>
    <row r="13" spans="1:7" ht="12.75">
      <c r="A13" s="42" t="s">
        <v>26</v>
      </c>
      <c r="B13" s="42" t="s">
        <v>101</v>
      </c>
      <c r="C13" s="42" t="s">
        <v>72</v>
      </c>
      <c r="D13" s="42" t="s">
        <v>48</v>
      </c>
      <c r="E13" s="42" t="s">
        <v>24</v>
      </c>
      <c r="F13" s="42" t="s">
        <v>99</v>
      </c>
      <c r="G13" s="42" t="s">
        <v>75</v>
      </c>
    </row>
    <row r="14" spans="1:7" ht="12.75">
      <c r="A14" s="42" t="s">
        <v>31</v>
      </c>
      <c r="B14" s="42" t="s">
        <v>106</v>
      </c>
      <c r="C14" s="42" t="s">
        <v>77</v>
      </c>
      <c r="D14" s="42" t="s">
        <v>53</v>
      </c>
      <c r="E14" s="42" t="s">
        <v>29</v>
      </c>
      <c r="F14" s="42" t="s">
        <v>104</v>
      </c>
      <c r="G14" s="42" t="s">
        <v>80</v>
      </c>
    </row>
    <row r="15" spans="1:7" ht="12.75">
      <c r="A15" s="42" t="s">
        <v>36</v>
      </c>
      <c r="B15" s="42" t="s">
        <v>110</v>
      </c>
      <c r="C15" s="42" t="s">
        <v>82</v>
      </c>
      <c r="D15" s="42" t="s">
        <v>58</v>
      </c>
      <c r="E15" s="42" t="s">
        <v>34</v>
      </c>
      <c r="F15" s="42" t="s">
        <v>109</v>
      </c>
      <c r="G15" s="42" t="s">
        <v>85</v>
      </c>
    </row>
    <row r="16" spans="1:7" ht="12.75">
      <c r="A16" s="42" t="s">
        <v>41</v>
      </c>
      <c r="B16" s="42" t="s">
        <v>12</v>
      </c>
      <c r="C16" s="42" t="s">
        <v>87</v>
      </c>
      <c r="D16" s="42" t="s">
        <v>63</v>
      </c>
      <c r="E16" s="42" t="s">
        <v>39</v>
      </c>
      <c r="F16" s="42" t="s">
        <v>15</v>
      </c>
      <c r="G16" s="42" t="s">
        <v>90</v>
      </c>
    </row>
    <row r="17" spans="1:7" ht="12.75">
      <c r="A17" s="42" t="s">
        <v>46</v>
      </c>
      <c r="B17" s="42" t="s">
        <v>17</v>
      </c>
      <c r="C17" s="42" t="s">
        <v>92</v>
      </c>
      <c r="D17" s="42" t="s">
        <v>68</v>
      </c>
      <c r="E17" s="42" t="s">
        <v>44</v>
      </c>
      <c r="F17" s="42" t="s">
        <v>20</v>
      </c>
      <c r="G17" s="42" t="s">
        <v>95</v>
      </c>
    </row>
    <row r="18" spans="1:7" ht="12.75">
      <c r="A18" s="42" t="s">
        <v>51</v>
      </c>
      <c r="B18" s="42" t="s">
        <v>22</v>
      </c>
      <c r="C18" s="42" t="s">
        <v>97</v>
      </c>
      <c r="D18" s="42" t="s">
        <v>73</v>
      </c>
      <c r="E18" s="42" t="s">
        <v>49</v>
      </c>
      <c r="F18" s="42" t="s">
        <v>25</v>
      </c>
      <c r="G18" s="42" t="s">
        <v>100</v>
      </c>
    </row>
    <row r="19" spans="1:7" ht="12.75">
      <c r="A19" s="42" t="s">
        <v>56</v>
      </c>
      <c r="B19" s="42" t="s">
        <v>27</v>
      </c>
      <c r="C19" s="42" t="s">
        <v>102</v>
      </c>
      <c r="D19" s="42" t="s">
        <v>78</v>
      </c>
      <c r="E19" s="42" t="s">
        <v>54</v>
      </c>
      <c r="F19" s="42" t="s">
        <v>30</v>
      </c>
      <c r="G19" s="42" t="s">
        <v>105</v>
      </c>
    </row>
    <row r="20" spans="1:7" ht="12.75">
      <c r="A20" s="42" t="s">
        <v>61</v>
      </c>
      <c r="B20" s="42" t="s">
        <v>32</v>
      </c>
      <c r="C20" s="42" t="s">
        <v>107</v>
      </c>
      <c r="D20" s="42" t="s">
        <v>83</v>
      </c>
      <c r="E20" s="42" t="s">
        <v>59</v>
      </c>
      <c r="F20" s="42" t="s">
        <v>35</v>
      </c>
      <c r="G20" s="38"/>
    </row>
    <row r="21" spans="1:7" ht="12.75">
      <c r="A21" s="42" t="s">
        <v>66</v>
      </c>
      <c r="B21" s="42" t="s">
        <v>37</v>
      </c>
      <c r="C21" s="42" t="s">
        <v>13</v>
      </c>
      <c r="D21" s="42" t="s">
        <v>88</v>
      </c>
      <c r="E21" s="42" t="s">
        <v>64</v>
      </c>
      <c r="F21" s="42" t="s">
        <v>40</v>
      </c>
      <c r="G21" s="38"/>
    </row>
    <row r="22" spans="1:7" ht="12.75">
      <c r="A22" s="42" t="s">
        <v>71</v>
      </c>
      <c r="B22" s="42" t="s">
        <v>42</v>
      </c>
      <c r="C22" s="42" t="s">
        <v>18</v>
      </c>
      <c r="D22" s="42" t="s">
        <v>93</v>
      </c>
      <c r="E22" s="42" t="s">
        <v>69</v>
      </c>
      <c r="F22" s="42" t="s">
        <v>45</v>
      </c>
      <c r="G22" s="38"/>
    </row>
    <row r="23" spans="1:7" ht="12.75">
      <c r="A23" s="42" t="s">
        <v>76</v>
      </c>
      <c r="B23" s="42" t="s">
        <v>47</v>
      </c>
      <c r="C23" s="42" t="s">
        <v>23</v>
      </c>
      <c r="D23" s="42" t="s">
        <v>98</v>
      </c>
      <c r="E23" s="42" t="s">
        <v>74</v>
      </c>
      <c r="F23" s="42" t="s">
        <v>50</v>
      </c>
      <c r="G23" s="38"/>
    </row>
    <row r="24" spans="1:7" ht="12.75">
      <c r="A24" s="42" t="s">
        <v>81</v>
      </c>
      <c r="B24" s="42" t="s">
        <v>52</v>
      </c>
      <c r="C24" s="42" t="s">
        <v>28</v>
      </c>
      <c r="D24" s="42" t="s">
        <v>103</v>
      </c>
      <c r="E24" s="42" t="s">
        <v>79</v>
      </c>
      <c r="F24" s="42" t="s">
        <v>55</v>
      </c>
      <c r="G24" s="38"/>
    </row>
    <row r="25" spans="1:7" ht="12.75">
      <c r="A25" s="41"/>
      <c r="B25" s="41"/>
      <c r="C25" s="41"/>
      <c r="D25" s="41"/>
      <c r="E25" s="41"/>
      <c r="F25" s="41"/>
      <c r="G25" s="38"/>
    </row>
    <row r="26" spans="1:2" ht="12.75">
      <c r="A26" s="37"/>
      <c r="B26" s="37"/>
    </row>
    <row r="27" ht="12.75">
      <c r="A27" s="42" t="s">
        <v>113</v>
      </c>
    </row>
    <row r="28" spans="1:2" ht="12.75">
      <c r="A28" s="40" t="s">
        <v>117</v>
      </c>
      <c r="B28" s="37"/>
    </row>
    <row r="29" spans="1:2" ht="12.75">
      <c r="A29" s="46" t="s">
        <v>122</v>
      </c>
      <c r="B29" s="37"/>
    </row>
    <row r="30" spans="1:2" ht="12.75">
      <c r="A30" s="46" t="s">
        <v>121</v>
      </c>
      <c r="B30" s="37"/>
    </row>
    <row r="31" ht="12.75">
      <c r="B31" s="37"/>
    </row>
    <row r="32" ht="12.75">
      <c r="B32" s="37"/>
    </row>
    <row r="33" ht="12.75">
      <c r="B33" s="37"/>
    </row>
    <row r="34" ht="12.75">
      <c r="B34" s="37"/>
    </row>
    <row r="55" ht="12.75">
      <c r="X55" s="37" t="s">
        <v>124</v>
      </c>
    </row>
    <row r="104" spans="1:2" ht="12.75">
      <c r="A104" s="38"/>
      <c r="B104" s="38"/>
    </row>
  </sheetData>
  <sheetProtection/>
  <mergeCells count="5">
    <mergeCell ref="F1:K2"/>
    <mergeCell ref="C1:C4"/>
    <mergeCell ref="E1:E2"/>
    <mergeCell ref="B1:B2"/>
    <mergeCell ref="D1:D2"/>
  </mergeCells>
  <hyperlinks>
    <hyperlink ref="A9" r:id="rId1" display="Ensemble de la France par département et région"/>
    <hyperlink ref="B1" r:id="rId2" display="Méthode de calcul et commentaires"/>
    <hyperlink ref="B7" r:id="rId3" display="prix de l'immobilier d'habitation sur le long terme"/>
    <hyperlink ref="A27" r:id="rId4" display="Nombre de ventes immobilières taxées au taux de droit commun pour chaque département (hors Alsace-Moselle)"/>
    <hyperlink ref="B3" r:id="rId5" display="l'assiette: méthode"/>
    <hyperlink ref="A28" r:id="rId6" display="Lien vers le nombre de ventes de logements anciens cumulé sur 12 mois, France entière"/>
    <hyperlink ref="A10" r:id="rId7" display="http://www.cgedd.fr/valeur-immobilier-departement/immobilier-ain-01.xls"/>
    <hyperlink ref="A11" r:id="rId8" display="http://www.cgedd.fr/valeur-immobilier-departement/immobilier-aisne-02.xls"/>
    <hyperlink ref="A12" r:id="rId9" display="http://www.cgedd.fr/valeur-immobilier-departement/immobilier-allier-03.xls"/>
    <hyperlink ref="A13" r:id="rId10" display="http://www.cgedd.fr/valeur-immobilier-departement/immobilier-alpes-de-haute-provence-04.xls"/>
    <hyperlink ref="A14" r:id="rId11" display="http://www.cgedd.fr/valeur-immobilier-departement/immobilier-hautes-alpes-05.xls"/>
    <hyperlink ref="A15" r:id="rId12" display="http://www.cgedd.fr/valeur-immobilier-departement/immobilier-alpes-maritimes-06.xls"/>
    <hyperlink ref="A16" r:id="rId13" display="http://www.cgedd.fr/valeur-immobilier-departement/immobilier-ardeche-07.xls"/>
    <hyperlink ref="A17" r:id="rId14" display="http://www.cgedd.fr/valeur-immobilier-departement/immobilier-ardennes-08.xls"/>
    <hyperlink ref="A18" r:id="rId15" display="http://www.cgedd.fr/valeur-immobilier-departement/immobilier-ariege-09.xls"/>
    <hyperlink ref="A19" r:id="rId16" display="http://www.cgedd.fr/valeur-immobilier-departement/immobilier-aube-10.xls"/>
    <hyperlink ref="A20" r:id="rId17" display="http://www.cgedd.fr/valeur-immobilier-departement/immobilier-aude-11.xls"/>
    <hyperlink ref="A21" r:id="rId18" display="http://www.cgedd.fr/valeur-immobilier-departement/immobilier-aveyron-12.xls"/>
    <hyperlink ref="A22" r:id="rId19" display="Bouches-du-Rhône (13)"/>
    <hyperlink ref="A23" r:id="rId20" display="http://www.cgedd.fr/valeur-immobilier-departement/immobilier-calvados-14.xls"/>
    <hyperlink ref="A24" r:id="rId21" display="http://www.cgedd.fr/valeur-immobilier-departement/immobilier-cantal-15.xls"/>
    <hyperlink ref="B10" r:id="rId22" display="http://www.cgedd.fr/valeur-immobilier-departement/immobilier-charente-16.xls"/>
    <hyperlink ref="B11" r:id="rId23" display="http://www.cgedd.fr/valeur-immobilier-departement/immobilier-charente-maritime-17.xls"/>
    <hyperlink ref="B12" r:id="rId24" display="http://www.cgedd.fr/valeur-immobilier-departement/immobilier-cher-18.xls"/>
    <hyperlink ref="B13" r:id="rId25" display="http://www.cgedd.fr/valeur-immobilier-departement/immobilier-correze-19.xls"/>
    <hyperlink ref="B14" r:id="rId26" display="http://www.cgedd.fr/valeur-immobilier-departement/immobilier-corse-du-sud-2A.xls"/>
    <hyperlink ref="B15" r:id="rId27" display="http://www.cgedd.fr/valeur-immobilier-departement/immobilier-haute-corse-2B.xls"/>
    <hyperlink ref="B16" r:id="rId28" display="Côte-d’Or (21)"/>
    <hyperlink ref="B17" r:id="rId29" display="http://www.cgedd.fr/valeur-immobilier-departement/immobilier-cotes-d'armor-22.xls"/>
    <hyperlink ref="B18" r:id="rId30" display="http://www.cgedd.fr/valeur-immobilier-departement/immobilier-creuse-23.xls"/>
    <hyperlink ref="B19" r:id="rId31" display="http://www.cgedd.fr/valeur-immobilier-departement/immobilier-dordogne-24.xls"/>
    <hyperlink ref="B20" r:id="rId32" display="http://www.cgedd.fr/valeur-immobilier-departement/immobilier-doubs-25.xls"/>
    <hyperlink ref="B21" r:id="rId33" display="http://www.cgedd.fr/valeur-immobilier-departement/immobilier-drome-26.xls"/>
    <hyperlink ref="B22" r:id="rId34" display="http://www.cgedd.fr/valeur-immobilier-departement/immobilier-eure-27.xls"/>
    <hyperlink ref="B23" r:id="rId35" display="http://www.cgedd.fr/valeur-immobilier-departement/immobilier-eure-et-loir-28.xls"/>
    <hyperlink ref="B24" r:id="rId36" display="http://www.cgedd.fr/valeur-immobilier-departement/immobilier-finistere-29.xls"/>
    <hyperlink ref="C10" r:id="rId37" display="http://www.cgedd.fr/valeur-immobilier-departement/immobilier-gard-30.xls"/>
    <hyperlink ref="C11" r:id="rId38" display="http://www.cgedd.fr/valeur-immobilier-departement/immobilier-haute-garonne-31.xls"/>
    <hyperlink ref="C12" r:id="rId39" display="http://www.cgedd.fr/valeur-immobilier-departement/immobilier-gers-32.xls"/>
    <hyperlink ref="C13" r:id="rId40" display="http://www.cgedd.fr/valeur-immobilier-departement/immobilier-gironde-33.xls"/>
    <hyperlink ref="C14" r:id="rId41" display="http://www.cgedd.fr/valeur-immobilier-departement/immobilier-herault-34.xls"/>
    <hyperlink ref="C15" r:id="rId42" display="http://www.cgedd.fr/valeur-immobilier-departement/immobilier-ille-et-vilaine-35.xls"/>
    <hyperlink ref="C16" r:id="rId43" display="http://www.cgedd.fr/valeur-immobilier-departement/immobilier-indre-36.xls"/>
    <hyperlink ref="C17" r:id="rId44" display="http://www.cgedd.fr/valeur-immobilier-departement/immobilier-indre-et-loire-37.xls"/>
    <hyperlink ref="C18" r:id="rId45" display="http://www.cgedd.fr/valeur-immobilier-departement/immobilier-isere-38.xls"/>
    <hyperlink ref="C19" r:id="rId46" display="http://www.cgedd.fr/valeur-immobilier-departement/immobilier-jura-39.xls"/>
    <hyperlink ref="C20" r:id="rId47" display="http://www.cgedd.fr/valeur-immobilier-departement/immobilier-landes-40.xls"/>
    <hyperlink ref="C21" r:id="rId48" display="http://www.cgedd.fr/valeur-immobilier-departement/immobilier-loir-et-cher-41.xls"/>
    <hyperlink ref="C22" r:id="rId49" display="http://www.cgedd.fr/valeur-immobilier-departement/immobilier-loire-42.xls"/>
    <hyperlink ref="C23" r:id="rId50" display="http://www.cgedd.fr/valeur-immobilier-departement/immobilier-haute-loire-43.xls"/>
    <hyperlink ref="C24" r:id="rId51" display="http://www.cgedd.fr/valeur-immobilier-departement/immobilier-loire-atlantique-44.xls"/>
    <hyperlink ref="D10" r:id="rId52" display="http://www.cgedd.fr/valeur-immobilier-departement/immobilier-loiret-45.xls"/>
    <hyperlink ref="D11" r:id="rId53" display="http://www.cgedd.fr/valeur-immobilier-departement/immobilier-lot-46.xls"/>
    <hyperlink ref="D12" r:id="rId54" display="http://www.cgedd.fr/valeur-immobilier-departement/immobilier-lot-et-garonne-47.xls"/>
    <hyperlink ref="D13" r:id="rId55" display="http://www.cgedd.fr/valeur-immobilier-departement/immobilier-lozere-48.xls"/>
    <hyperlink ref="D14" r:id="rId56" display="http://www.cgedd.fr/valeur-immobilier-departement/immobilier-maine-et-loire-49.xls"/>
    <hyperlink ref="D15" r:id="rId57" display="http://www.cgedd.fr/valeur-immobilier-departement/immobilier-manche-50.xls"/>
    <hyperlink ref="D16" r:id="rId58" display="http://www.cgedd.fr/valeur-immobilier-departement/immobilier-marne-51.xls"/>
    <hyperlink ref="D17" r:id="rId59" display="http://www.cgedd.fr/valeur-immobilier-departement/immobilier-haute-marne-52.xls"/>
    <hyperlink ref="D18" r:id="rId60" display="http://www.cgedd.fr/valeur-immobilier-departement/immobilier-mayenne-53.xls"/>
    <hyperlink ref="D19" r:id="rId61" display="http://www.cgedd.fr/valeur-immobilier-departement/immobilier-meurthe-et-moselle-54.xls"/>
    <hyperlink ref="D20" r:id="rId62" display="http://www.cgedd.fr/valeur-immobilier-departement/immobilier-meuse-55.xls"/>
    <hyperlink ref="D21" r:id="rId63" display="http://www.cgedd.fr/valeur-immobilier-departement/immobilier-morbihan-56.xls"/>
    <hyperlink ref="D22" r:id="rId64" display="http://www.cgedd.fr/valeur-immobilier-departement/immobilier-moselle-57.xls"/>
    <hyperlink ref="D23" r:id="rId65" display="http://www.cgedd.fr/valeur-immobilier-departement/immobilier-nievre-58.xls"/>
    <hyperlink ref="D24" r:id="rId66" display="http://www.cgedd.fr/valeur-immobilier-departement/immobilier-nord-59.xls"/>
    <hyperlink ref="E10" r:id="rId67" display="http://www.cgedd.fr/valeur-immobilier-departement/immobilier-oise-60.xls"/>
    <hyperlink ref="E11" r:id="rId68" display="http://www.cgedd.fr/valeur-immobilier-departement/immobilier-orne-61.xls"/>
    <hyperlink ref="E12" r:id="rId69" display="http://www.cgedd.fr/valeur-immobilier-departement/immobilier-pas-de-calais-62.xls"/>
    <hyperlink ref="E13" r:id="rId70" display="http://www.cgedd.fr/valeur-immobilier-departement/immobilier-puy-de-dome-63.xls"/>
    <hyperlink ref="E14" r:id="rId71" display="http://www.cgedd.fr/valeur-immobilier-departement/immobilier-pyrenees-atlantiques-64.xls"/>
    <hyperlink ref="E15" r:id="rId72" display="http://www.cgedd.fr/valeur-immobilier-departement/immobilier-hautes-pyrenees-65.xls"/>
    <hyperlink ref="E16" r:id="rId73" display="http://www.cgedd.fr/valeur-immobilier-departement/immobilier-pyrenees-orientales-66.xls"/>
    <hyperlink ref="E17" r:id="rId74" display="http://www.cgedd.fr/valeur-immobilier-departement/immobilier-bas-rhin-67.xls"/>
    <hyperlink ref="E18" r:id="rId75" display="http://www.cgedd.fr/valeur-immobilier-departement/immobilier-haut-rhin-68.xls"/>
    <hyperlink ref="E19" r:id="rId76" display="http://www.cgedd.fr/valeur-immobilier-departement/immobilier-rhone-69.xls"/>
    <hyperlink ref="E20" r:id="rId77" display="http://www.cgedd.fr/valeur-immobilier-departement/immobilier-haute-saone-70.xls"/>
    <hyperlink ref="E21" r:id="rId78" display="http://www.cgedd.fr/valeur-immobilier-departement/immobilier-saone-et-loire-71.xls"/>
    <hyperlink ref="E22" r:id="rId79" display="http://www.cgedd.fr/valeur-immobilier-departement/immobilier-sarthe-72.xls"/>
    <hyperlink ref="E23" r:id="rId80" display="http://www.cgedd.fr/valeur-immobilier-departement/immobilier-savoie-73.xls"/>
    <hyperlink ref="E24" r:id="rId81" display="http://www.cgedd.fr/valeur-immobilier-departement/immobilier-haute-savoie-74.xls"/>
    <hyperlink ref="F10" r:id="rId82" display="http://www.cgedd.fr/valeur-immobilier-departement/immobilier-paris-75.xls"/>
    <hyperlink ref="F11" r:id="rId83" display="http://www.cgedd.fr/valeur-immobilier-departement/immobilier-seine-maritime-76.xls"/>
    <hyperlink ref="F12" r:id="rId84" display="http://www.cgedd.fr/valeur-immobilier-departement/immobilier-seine-et-marne-77.xls"/>
    <hyperlink ref="F13" r:id="rId85" display="http://www.cgedd.fr/valeur-immobilier-departement/immobilier-yvelines-78.xls"/>
    <hyperlink ref="F14" r:id="rId86" display="http://www.cgedd.fr/valeur-immobilier-departement/immobilier-deux-sevres-79.xls"/>
    <hyperlink ref="F15" r:id="rId87" display="http://www.cgedd.fr/valeur-immobilier-departement/immobilier-somme-80.xls"/>
    <hyperlink ref="F16" r:id="rId88" display="http://www.cgedd.fr/valeur-immobilier-departement/immobilier-tarn-81.xls"/>
    <hyperlink ref="F17" r:id="rId89" display="http://www.cgedd.fr/valeur-immobilier-departement/immobilier-tarn-et-garonne-82.xls"/>
    <hyperlink ref="F18" r:id="rId90" display="http://www.cgedd.fr/valeur-immobilier-departement/immobilier-var-83.xls"/>
    <hyperlink ref="F19" r:id="rId91" display="http://www.cgedd.fr/valeur-immobilier-departement/immobilier-vaucluse-84.xls"/>
    <hyperlink ref="F20" r:id="rId92" display="http://www.cgedd.fr/valeur-immobilier-departement/immobilier-vendee-85.xls"/>
    <hyperlink ref="F21" r:id="rId93" display="http://www.cgedd.fr/valeur-immobilier-departement/immobilier-vienne-86.xls"/>
    <hyperlink ref="F22" r:id="rId94" display="http://www.cgedd.fr/valeur-immobilier-departement/immobilier-haute-vienne-87.xls"/>
    <hyperlink ref="F23" r:id="rId95" display="http://www.cgedd.fr/valeur-immobilier-departement/immobilier-vosges-88.xls"/>
    <hyperlink ref="F24" r:id="rId96" display="http://www.cgedd.fr/valeur-immobilier-departement/immobilier-yonne-89.xls"/>
    <hyperlink ref="G10" r:id="rId97" display="http://www.cgedd.fr/valeur-immobilier-departement/immobilier-territoire-de-belfort-90.xls"/>
    <hyperlink ref="G11" r:id="rId98" display="http://www.cgedd.fr/valeur-immobilier-departement/immobilier-essonne-91.xls"/>
    <hyperlink ref="G12" r:id="rId99" display="http://www.cgedd.fr/valeur-immobilier-departement/immobilier-hauts-de-seine-92.xls"/>
    <hyperlink ref="G13" r:id="rId100" display="http://www.cgedd.fr/valeur-immobilier-departement/immobilier-seine-saint-denis-93.xls"/>
    <hyperlink ref="G14" r:id="rId101" display="http://www.cgedd.fr/valeur-immobilier-departement/immobilier-val-de-marne-94.xls"/>
    <hyperlink ref="G15" r:id="rId102" display="http://www.cgedd.fr/valeur-immobilier-departement/immobilier-val-d'oise-95.xls"/>
    <hyperlink ref="G16" r:id="rId103" display="http://www.cgedd.fr/valeur-immobilier-departement/immobilier-guadeloupe-971.xls"/>
    <hyperlink ref="G17" r:id="rId104" display="http://www.cgedd.fr/valeur-immobilier-departement/immobilier-martinique-972.xls"/>
    <hyperlink ref="G18" r:id="rId105" display="http://www.cgedd.fr/valeur-immobilier-departement/immobilier-guyane-973.xls"/>
    <hyperlink ref="G19" r:id="rId106" display="http://www.cgedd.fr/valeur-immobilier-departement/immobilier-reunion-974.xls"/>
    <hyperlink ref="C1" r:id="rId107" display="&quot;Frais de notaire&quot; et droits de mutation, quelle est la différence?"/>
    <hyperlink ref="C5" r:id="rId108" display="et droits de mutation"/>
    <hyperlink ref="A30" r:id="rId109" display="Abonnement aux annonces des mises à jour"/>
    <hyperlink ref="A29" r:id="rId110" display="Graphiques sur le marché immobilier d'habitation sur le long terme"/>
    <hyperlink ref="C1:C4" r:id="rId111" display="&quot;Frais de notaire&quot;"/>
    <hyperlink ref="B1:B2" r:id="rId112" display="Calcul de"/>
    <hyperlink ref="X55" r:id="rId113" display="Sur le &quot;tunnel&quot; et la &quot;courbe&quot;"/>
  </hyperlinks>
  <printOptions/>
  <pageMargins left="0.787401575" right="0.787401575" top="0.984251969" bottom="0.984251969" header="0.4921259845" footer="0.4921259845"/>
  <pageSetup orientation="portrait" paperSize="9" r:id="rId11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27"/>
  </sheetPr>
  <dimension ref="A1:AL36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:M307"/>
    </sheetView>
  </sheetViews>
  <sheetFormatPr defaultColWidth="11.421875" defaultRowHeight="12.75"/>
  <cols>
    <col min="1" max="1" width="14.7109375" style="0" customWidth="1"/>
    <col min="2" max="13" width="13.7109375" style="0" customWidth="1"/>
    <col min="14" max="16384" width="11.421875" style="1" customWidth="1"/>
  </cols>
  <sheetData>
    <row r="1" spans="1:38" ht="18">
      <c r="A1" s="34"/>
      <c r="B1" s="10"/>
      <c r="C1" s="8"/>
      <c r="D1" s="7"/>
      <c r="E1" s="10" t="s">
        <v>127</v>
      </c>
      <c r="F1" s="33">
        <v>45382</v>
      </c>
      <c r="H1" s="26" t="s">
        <v>128</v>
      </c>
      <c r="I1" s="9" t="s">
        <v>129</v>
      </c>
      <c r="J1" s="7"/>
      <c r="K1" s="7"/>
      <c r="M1" s="7"/>
      <c r="AK1" s="50" t="s">
        <v>125</v>
      </c>
      <c r="AL1" s="38" t="s">
        <v>126</v>
      </c>
    </row>
    <row r="2" spans="1:11" ht="12.75">
      <c r="A2" s="2"/>
      <c r="B2" s="32" t="s">
        <v>130</v>
      </c>
      <c r="C2" s="2"/>
      <c r="D2" s="1"/>
      <c r="E2" s="27"/>
      <c r="G2" s="1"/>
      <c r="H2" s="1"/>
      <c r="K2" s="1"/>
    </row>
    <row r="3" spans="1:11" ht="12.75">
      <c r="A3" s="2"/>
      <c r="B3" s="5" t="s">
        <v>3</v>
      </c>
      <c r="C3" s="32" t="s">
        <v>5</v>
      </c>
      <c r="D3" s="1"/>
      <c r="G3" s="46"/>
      <c r="H3" s="1"/>
      <c r="K3" s="49"/>
    </row>
    <row r="4" spans="1:11" ht="13.5" thickBot="1">
      <c r="A4" s="47"/>
      <c r="B4" s="2"/>
      <c r="C4" s="2"/>
      <c r="D4" s="2"/>
      <c r="E4" s="1"/>
      <c r="H4" s="1"/>
      <c r="K4" s="1"/>
    </row>
    <row r="5" spans="1:13" ht="27.75" customHeight="1" thickBot="1">
      <c r="A5" s="11"/>
      <c r="B5" s="57" t="s">
        <v>9</v>
      </c>
      <c r="C5" s="58"/>
      <c r="D5" s="59"/>
      <c r="E5" s="57" t="s">
        <v>10</v>
      </c>
      <c r="F5" s="58"/>
      <c r="G5" s="59"/>
      <c r="H5" s="57" t="s">
        <v>8</v>
      </c>
      <c r="I5" s="58"/>
      <c r="J5" s="59"/>
      <c r="K5" s="57" t="s">
        <v>4</v>
      </c>
      <c r="L5" s="58"/>
      <c r="M5" s="59"/>
    </row>
    <row r="6" spans="1:13" ht="12.75" customHeight="1" thickBot="1">
      <c r="A6" s="64" t="s">
        <v>2</v>
      </c>
      <c r="B6" s="60" t="s">
        <v>1</v>
      </c>
      <c r="C6" s="61"/>
      <c r="D6" s="62" t="s">
        <v>0</v>
      </c>
      <c r="E6" s="60" t="s">
        <v>1</v>
      </c>
      <c r="F6" s="61"/>
      <c r="G6" s="62" t="s">
        <v>0</v>
      </c>
      <c r="H6" s="60" t="s">
        <v>1</v>
      </c>
      <c r="I6" s="61"/>
      <c r="J6" s="62" t="s">
        <v>0</v>
      </c>
      <c r="K6" s="60" t="s">
        <v>1</v>
      </c>
      <c r="L6" s="61"/>
      <c r="M6" s="62" t="s">
        <v>0</v>
      </c>
    </row>
    <row r="7" spans="1:13" ht="77.25" customHeight="1" thickBot="1">
      <c r="A7" s="65"/>
      <c r="B7" s="12" t="s">
        <v>6</v>
      </c>
      <c r="C7" s="13" t="s">
        <v>7</v>
      </c>
      <c r="D7" s="63"/>
      <c r="E7" s="12" t="s">
        <v>6</v>
      </c>
      <c r="F7" s="13" t="s">
        <v>7</v>
      </c>
      <c r="G7" s="63"/>
      <c r="H7" s="12" t="s">
        <v>6</v>
      </c>
      <c r="I7" s="13" t="s">
        <v>7</v>
      </c>
      <c r="J7" s="63"/>
      <c r="K7" s="12" t="s">
        <v>6</v>
      </c>
      <c r="L7" s="13" t="s">
        <v>7</v>
      </c>
      <c r="M7" s="63"/>
    </row>
    <row r="8" spans="1:13" ht="12.75">
      <c r="A8" s="3">
        <v>36556</v>
      </c>
      <c r="B8" s="14">
        <v>145649193.66646004</v>
      </c>
      <c r="C8" s="18">
        <v>54402498.944290556</v>
      </c>
      <c r="D8" s="22">
        <v>42707956.97482203</v>
      </c>
      <c r="E8" s="14"/>
      <c r="F8" s="18"/>
      <c r="G8" s="22"/>
      <c r="H8" s="14"/>
      <c r="I8" s="18"/>
      <c r="J8" s="22"/>
      <c r="K8" s="14"/>
      <c r="L8" s="18"/>
      <c r="M8" s="22"/>
    </row>
    <row r="9" spans="1:13" ht="12.75">
      <c r="A9" s="4">
        <v>36585</v>
      </c>
      <c r="B9" s="15">
        <v>129150303.56930973</v>
      </c>
      <c r="C9" s="19">
        <v>76281372.10213475</v>
      </c>
      <c r="D9" s="23">
        <v>46028525.24377868</v>
      </c>
      <c r="E9" s="15"/>
      <c r="F9" s="19"/>
      <c r="G9" s="23"/>
      <c r="H9" s="15"/>
      <c r="I9" s="19"/>
      <c r="J9" s="23"/>
      <c r="K9" s="15"/>
      <c r="L9" s="19"/>
      <c r="M9" s="23"/>
    </row>
    <row r="10" spans="1:13" ht="12.75">
      <c r="A10" s="4">
        <v>36616</v>
      </c>
      <c r="B10" s="15">
        <v>153035558.7805311</v>
      </c>
      <c r="C10" s="19">
        <v>68820771.28023128</v>
      </c>
      <c r="D10" s="23">
        <v>52283559.23736871</v>
      </c>
      <c r="E10" s="15"/>
      <c r="F10" s="19"/>
      <c r="G10" s="23"/>
      <c r="H10" s="15"/>
      <c r="I10" s="19"/>
      <c r="J10" s="23"/>
      <c r="K10" s="15"/>
      <c r="L10" s="19"/>
      <c r="M10" s="23"/>
    </row>
    <row r="11" spans="1:13" ht="12.75">
      <c r="A11" s="4">
        <v>36646</v>
      </c>
      <c r="B11" s="15">
        <v>120915012.28586192</v>
      </c>
      <c r="C11" s="19">
        <v>48651855.22831527</v>
      </c>
      <c r="D11" s="23">
        <v>40156900.528540745</v>
      </c>
      <c r="E11" s="15"/>
      <c r="F11" s="19"/>
      <c r="G11" s="23"/>
      <c r="H11" s="15"/>
      <c r="I11" s="19"/>
      <c r="J11" s="23"/>
      <c r="K11" s="15"/>
      <c r="L11" s="19"/>
      <c r="M11" s="23"/>
    </row>
    <row r="12" spans="1:13" ht="12.75">
      <c r="A12" s="4">
        <v>36677</v>
      </c>
      <c r="B12" s="15">
        <v>152163457.65443784</v>
      </c>
      <c r="C12" s="19">
        <v>62342551.92540568</v>
      </c>
      <c r="D12" s="23">
        <v>50473277.974013545</v>
      </c>
      <c r="E12" s="15"/>
      <c r="F12" s="19"/>
      <c r="G12" s="23"/>
      <c r="H12" s="15"/>
      <c r="I12" s="19"/>
      <c r="J12" s="23"/>
      <c r="K12" s="15"/>
      <c r="L12" s="19"/>
      <c r="M12" s="23"/>
    </row>
    <row r="13" spans="1:13" ht="12.75">
      <c r="A13" s="4">
        <v>36707</v>
      </c>
      <c r="B13" s="15">
        <v>116160568.37385364</v>
      </c>
      <c r="C13" s="19">
        <v>44510234.664772235</v>
      </c>
      <c r="D13" s="23">
        <v>35626649.30780524</v>
      </c>
      <c r="E13" s="15"/>
      <c r="F13" s="19"/>
      <c r="G13" s="23"/>
      <c r="H13" s="15"/>
      <c r="I13" s="19"/>
      <c r="J13" s="23"/>
      <c r="K13" s="15"/>
      <c r="L13" s="19"/>
      <c r="M13" s="23"/>
    </row>
    <row r="14" spans="1:13" ht="12.75">
      <c r="A14" s="4">
        <v>36738</v>
      </c>
      <c r="B14" s="15">
        <v>145489841.91171312</v>
      </c>
      <c r="C14" s="19">
        <v>50373246.01053626</v>
      </c>
      <c r="D14" s="23">
        <v>37233284.092300765</v>
      </c>
      <c r="E14" s="15"/>
      <c r="F14" s="19"/>
      <c r="G14" s="23"/>
      <c r="H14" s="15"/>
      <c r="I14" s="19"/>
      <c r="J14" s="23"/>
      <c r="K14" s="15"/>
      <c r="L14" s="19"/>
      <c r="M14" s="23"/>
    </row>
    <row r="15" spans="1:13" ht="12.75">
      <c r="A15" s="4">
        <v>36769</v>
      </c>
      <c r="B15" s="15">
        <v>153045046.7901795</v>
      </c>
      <c r="C15" s="19">
        <v>47593261.95670346</v>
      </c>
      <c r="D15" s="23">
        <v>36326237.847907715</v>
      </c>
      <c r="E15" s="15"/>
      <c r="F15" s="19"/>
      <c r="G15" s="23"/>
      <c r="H15" s="15"/>
      <c r="I15" s="19"/>
      <c r="J15" s="23"/>
      <c r="K15" s="15"/>
      <c r="L15" s="19"/>
      <c r="M15" s="23"/>
    </row>
    <row r="16" spans="1:13" ht="12.75">
      <c r="A16" s="4">
        <v>36799</v>
      </c>
      <c r="B16" s="15">
        <v>175790029.73179948</v>
      </c>
      <c r="C16" s="19">
        <v>54140388.26732037</v>
      </c>
      <c r="D16" s="23">
        <v>46867401.36929707</v>
      </c>
      <c r="E16" s="15"/>
      <c r="F16" s="19"/>
      <c r="G16" s="23"/>
      <c r="H16" s="15"/>
      <c r="I16" s="19"/>
      <c r="J16" s="23"/>
      <c r="K16" s="15"/>
      <c r="L16" s="19"/>
      <c r="M16" s="23"/>
    </row>
    <row r="17" spans="1:13" ht="12.75">
      <c r="A17" s="4">
        <v>36830</v>
      </c>
      <c r="B17" s="15">
        <v>174254437.54901922</v>
      </c>
      <c r="C17" s="19">
        <v>57981137.9912606</v>
      </c>
      <c r="D17" s="23">
        <v>42917980.9042361</v>
      </c>
      <c r="E17" s="15"/>
      <c r="F17" s="19"/>
      <c r="G17" s="23"/>
      <c r="H17" s="15"/>
      <c r="I17" s="19"/>
      <c r="J17" s="23"/>
      <c r="K17" s="15"/>
      <c r="L17" s="19"/>
      <c r="M17" s="23"/>
    </row>
    <row r="18" spans="1:13" ht="12.75">
      <c r="A18" s="4">
        <v>36860</v>
      </c>
      <c r="B18" s="15">
        <v>146929492.52597356</v>
      </c>
      <c r="C18" s="19">
        <v>47770483.93924195</v>
      </c>
      <c r="D18" s="23">
        <v>39630824.37822398</v>
      </c>
      <c r="E18" s="15"/>
      <c r="F18" s="19"/>
      <c r="G18" s="23"/>
      <c r="H18" s="15"/>
      <c r="I18" s="19"/>
      <c r="J18" s="23"/>
      <c r="K18" s="15"/>
      <c r="L18" s="19"/>
      <c r="M18" s="23"/>
    </row>
    <row r="19" spans="1:13" ht="12.75">
      <c r="A19" s="4">
        <v>36891</v>
      </c>
      <c r="B19" s="15">
        <v>171752869.96065173</v>
      </c>
      <c r="C19" s="19">
        <v>62190433.214372285</v>
      </c>
      <c r="D19" s="23">
        <v>43916572.78348021</v>
      </c>
      <c r="E19" s="15">
        <v>1784335812.7997909</v>
      </c>
      <c r="F19" s="19">
        <v>675058235.5245848</v>
      </c>
      <c r="G19" s="23">
        <v>514169170.6417748</v>
      </c>
      <c r="H19" s="15"/>
      <c r="I19" s="19"/>
      <c r="J19" s="23"/>
      <c r="K19" s="15"/>
      <c r="L19" s="19"/>
      <c r="M19" s="23"/>
    </row>
    <row r="20" spans="1:13" ht="12.75">
      <c r="A20" s="4">
        <v>36922</v>
      </c>
      <c r="B20" s="15">
        <v>117700295.61934012</v>
      </c>
      <c r="C20" s="19">
        <v>51543622.5240374</v>
      </c>
      <c r="D20" s="23">
        <v>37071052.92979062</v>
      </c>
      <c r="E20" s="15">
        <v>1756386914.752671</v>
      </c>
      <c r="F20" s="19">
        <v>672199359.1043315</v>
      </c>
      <c r="G20" s="23">
        <v>508532266.59674335</v>
      </c>
      <c r="H20" s="15"/>
      <c r="I20" s="19"/>
      <c r="J20" s="23"/>
      <c r="K20" s="15"/>
      <c r="L20" s="19"/>
      <c r="M20" s="23"/>
    </row>
    <row r="21" spans="1:13" ht="12.75">
      <c r="A21" s="4">
        <v>36950</v>
      </c>
      <c r="B21" s="15">
        <v>135962159.07482067</v>
      </c>
      <c r="C21" s="19">
        <v>67566065.05202831</v>
      </c>
      <c r="D21" s="23">
        <v>41787825.523116104</v>
      </c>
      <c r="E21" s="15">
        <v>1763198770.258182</v>
      </c>
      <c r="F21" s="19">
        <v>663484052.0542251</v>
      </c>
      <c r="G21" s="23">
        <v>504291566.8760808</v>
      </c>
      <c r="H21" s="15"/>
      <c r="I21" s="19"/>
      <c r="J21" s="23"/>
      <c r="K21" s="15"/>
      <c r="L21" s="19"/>
      <c r="M21" s="23"/>
    </row>
    <row r="22" spans="1:13" ht="12.75">
      <c r="A22" s="4">
        <v>36981</v>
      </c>
      <c r="B22" s="15">
        <v>157616465.52787516</v>
      </c>
      <c r="C22" s="19">
        <v>66778893.78927786</v>
      </c>
      <c r="D22" s="23">
        <v>43245847.92397469</v>
      </c>
      <c r="E22" s="15">
        <v>1767779677.005526</v>
      </c>
      <c r="F22" s="19">
        <v>661442174.5632718</v>
      </c>
      <c r="G22" s="23">
        <v>495253855.5626868</v>
      </c>
      <c r="H22" s="17">
        <v>-0.03869747362084819</v>
      </c>
      <c r="I22" s="21">
        <v>-0.06824934398779003</v>
      </c>
      <c r="J22" s="25">
        <v>-0.13413210550639298</v>
      </c>
      <c r="K22" s="15"/>
      <c r="L22" s="19"/>
      <c r="M22" s="23"/>
    </row>
    <row r="23" spans="1:13" ht="12.75">
      <c r="A23" s="4">
        <v>37011</v>
      </c>
      <c r="B23" s="15">
        <v>118956255.20719074</v>
      </c>
      <c r="C23" s="19">
        <v>54570980.51650744</v>
      </c>
      <c r="D23" s="23">
        <v>38504327.773517676</v>
      </c>
      <c r="E23" s="15">
        <v>1765820919.9268548</v>
      </c>
      <c r="F23" s="19">
        <v>667361299.8514639</v>
      </c>
      <c r="G23" s="23">
        <v>493601282.80766374</v>
      </c>
      <c r="H23" s="17">
        <v>0.023403583985546206</v>
      </c>
      <c r="I23" s="21">
        <v>-0.024970113068938482</v>
      </c>
      <c r="J23" s="25">
        <v>-0.107829083805554</v>
      </c>
      <c r="K23" s="15"/>
      <c r="L23" s="19"/>
      <c r="M23" s="23"/>
    </row>
    <row r="24" spans="1:13" ht="12.75">
      <c r="A24" s="4">
        <v>37042</v>
      </c>
      <c r="B24" s="15">
        <v>136713991.0208357</v>
      </c>
      <c r="C24" s="19">
        <v>55986825.35593034</v>
      </c>
      <c r="D24" s="23">
        <v>36538141.981867716</v>
      </c>
      <c r="E24" s="15">
        <v>1750371453.2932527</v>
      </c>
      <c r="F24" s="19">
        <v>661005573.2819885</v>
      </c>
      <c r="G24" s="23">
        <v>479666146.81551796</v>
      </c>
      <c r="H24" s="17">
        <v>-0.030103014921700977</v>
      </c>
      <c r="I24" s="21">
        <v>-0.013783479202491122</v>
      </c>
      <c r="J24" s="25">
        <v>-0.1723096775019397</v>
      </c>
      <c r="K24" s="15"/>
      <c r="L24" s="19"/>
      <c r="M24" s="23"/>
    </row>
    <row r="25" spans="1:13" ht="12.75">
      <c r="A25" s="4">
        <v>37072</v>
      </c>
      <c r="B25" s="15">
        <v>151597364.32152408</v>
      </c>
      <c r="C25" s="19">
        <v>59742864.24262566</v>
      </c>
      <c r="D25" s="23">
        <v>48789351.537778646</v>
      </c>
      <c r="E25" s="15">
        <v>1785808249.2409232</v>
      </c>
      <c r="F25" s="19">
        <v>676238202.859842</v>
      </c>
      <c r="G25" s="23">
        <v>492828849.04549134</v>
      </c>
      <c r="H25" s="17">
        <v>0.04631748221730625</v>
      </c>
      <c r="I25" s="21">
        <v>0.09514846710389735</v>
      </c>
      <c r="J25" s="25">
        <v>-0.019206933670453896</v>
      </c>
      <c r="K25" s="15"/>
      <c r="L25" s="19"/>
      <c r="M25" s="23"/>
    </row>
    <row r="26" spans="1:13" ht="12.75">
      <c r="A26" s="4">
        <v>37103</v>
      </c>
      <c r="B26" s="15">
        <v>171160923.0481996</v>
      </c>
      <c r="C26" s="19">
        <v>75677597.76936598</v>
      </c>
      <c r="D26" s="23">
        <v>47785982.92266109</v>
      </c>
      <c r="E26" s="15">
        <v>1811479330.3774097</v>
      </c>
      <c r="F26" s="19">
        <v>701542554.6186718</v>
      </c>
      <c r="G26" s="23">
        <v>503381547.87585163</v>
      </c>
      <c r="H26" s="17">
        <v>0.11033562185299806</v>
      </c>
      <c r="I26" s="21">
        <v>0.21740200526469655</v>
      </c>
      <c r="J26" s="25">
        <v>0.07929952491482917</v>
      </c>
      <c r="K26" s="15"/>
      <c r="L26" s="19"/>
      <c r="M26" s="23"/>
    </row>
    <row r="27" spans="1:13" ht="12.75">
      <c r="A27" s="4">
        <v>37134</v>
      </c>
      <c r="B27" s="15">
        <v>177802038.5396791</v>
      </c>
      <c r="C27" s="19">
        <v>86903410.33533195</v>
      </c>
      <c r="D27" s="23">
        <v>50389126.11649849</v>
      </c>
      <c r="E27" s="15">
        <v>1836236322.126909</v>
      </c>
      <c r="F27" s="19">
        <v>740852702.9973001</v>
      </c>
      <c r="G27" s="23">
        <v>517444436.1444423</v>
      </c>
      <c r="H27" s="17">
        <v>0.20705524347707738</v>
      </c>
      <c r="I27" s="21">
        <v>0.5604222011275224</v>
      </c>
      <c r="J27" s="25">
        <v>0.3459988467139492</v>
      </c>
      <c r="K27" s="15"/>
      <c r="L27" s="19"/>
      <c r="M27" s="23"/>
    </row>
    <row r="28" spans="1:13" ht="12.75">
      <c r="A28" s="4">
        <v>37164</v>
      </c>
      <c r="B28" s="15">
        <v>161799346.4055264</v>
      </c>
      <c r="C28" s="19">
        <v>61256632.16745407</v>
      </c>
      <c r="D28" s="23">
        <v>34844941.56375088</v>
      </c>
      <c r="E28" s="15">
        <v>1822245638.8006363</v>
      </c>
      <c r="F28" s="19">
        <v>747968946.8974339</v>
      </c>
      <c r="G28" s="23">
        <v>505421976.33889616</v>
      </c>
      <c r="H28" s="17">
        <v>0.07681947151340052</v>
      </c>
      <c r="I28" s="21">
        <v>0.4715811433491994</v>
      </c>
      <c r="J28" s="25">
        <v>0.10457069687846876</v>
      </c>
      <c r="K28" s="15"/>
      <c r="L28" s="19"/>
      <c r="M28" s="23"/>
    </row>
    <row r="29" spans="1:13" ht="12.75">
      <c r="A29" s="4">
        <v>37195</v>
      </c>
      <c r="B29" s="15">
        <v>201307927.93768394</v>
      </c>
      <c r="C29" s="19">
        <v>71663691.37001358</v>
      </c>
      <c r="D29" s="23">
        <v>52552225.222080104</v>
      </c>
      <c r="E29" s="15">
        <v>1849299129.189301</v>
      </c>
      <c r="F29" s="19">
        <v>761651500.2761868</v>
      </c>
      <c r="G29" s="23">
        <v>515056220.6567402</v>
      </c>
      <c r="H29" s="17">
        <v>0.07517508863552669</v>
      </c>
      <c r="I29" s="21">
        <v>0.3763517851364675</v>
      </c>
      <c r="J29" s="25">
        <v>0.09257412417385735</v>
      </c>
      <c r="K29" s="15"/>
      <c r="L29" s="19"/>
      <c r="M29" s="23"/>
    </row>
    <row r="30" spans="1:13" ht="12.75">
      <c r="A30" s="4">
        <v>37225</v>
      </c>
      <c r="B30" s="15">
        <v>169222288.1777607</v>
      </c>
      <c r="C30" s="19">
        <v>61573648.1202274</v>
      </c>
      <c r="D30" s="23">
        <v>45218690.65604402</v>
      </c>
      <c r="E30" s="15">
        <v>1871591924.8410878</v>
      </c>
      <c r="F30" s="19">
        <v>775454664.4571724</v>
      </c>
      <c r="G30" s="23">
        <v>520644086.9345602</v>
      </c>
      <c r="H30" s="17">
        <v>0.07114176108527692</v>
      </c>
      <c r="I30" s="21">
        <v>0.21640832094775475</v>
      </c>
      <c r="J30" s="25">
        <v>0.024723725666969232</v>
      </c>
      <c r="K30" s="15"/>
      <c r="L30" s="19"/>
      <c r="M30" s="23"/>
    </row>
    <row r="31" spans="1:13" ht="12.75">
      <c r="A31" s="4">
        <v>37256</v>
      </c>
      <c r="B31" s="15">
        <v>179983168.87403932</v>
      </c>
      <c r="C31" s="19">
        <v>72885825.0871119</v>
      </c>
      <c r="D31" s="23">
        <v>50993103.71462357</v>
      </c>
      <c r="E31" s="15">
        <v>1879822223.7544754</v>
      </c>
      <c r="F31" s="19">
        <v>786150056.329912</v>
      </c>
      <c r="G31" s="23">
        <v>527720617.8657036</v>
      </c>
      <c r="H31" s="17">
        <v>0.11680317831753695</v>
      </c>
      <c r="I31" s="21">
        <v>0.22734692272010837</v>
      </c>
      <c r="J31" s="25">
        <v>0.1763221038660927</v>
      </c>
      <c r="K31" s="17">
        <v>0.05351369975859943</v>
      </c>
      <c r="L31" s="21">
        <v>0.16456627733605567</v>
      </c>
      <c r="M31" s="25">
        <v>0.026356008873527292</v>
      </c>
    </row>
    <row r="32" spans="1:13" ht="12.75">
      <c r="A32" s="4">
        <v>37287</v>
      </c>
      <c r="B32" s="15">
        <v>130289241.71385282</v>
      </c>
      <c r="C32" s="19">
        <v>52176000</v>
      </c>
      <c r="D32" s="23">
        <v>37705086.666666664</v>
      </c>
      <c r="E32" s="15">
        <v>1892411169.8489883</v>
      </c>
      <c r="F32" s="19">
        <v>786782433.8058746</v>
      </c>
      <c r="G32" s="23">
        <v>528354651.60257965</v>
      </c>
      <c r="H32" s="17">
        <v>0.09879411992861242</v>
      </c>
      <c r="I32" s="21">
        <v>0.15560512156405437</v>
      </c>
      <c r="J32" s="25">
        <v>0.11025204631424113</v>
      </c>
      <c r="K32" s="17">
        <v>0.07744549561021508</v>
      </c>
      <c r="L32" s="21">
        <v>0.1704599582692532</v>
      </c>
      <c r="M32" s="25">
        <v>0.03897960131122824</v>
      </c>
    </row>
    <row r="33" spans="1:13" ht="12.75">
      <c r="A33" s="4">
        <v>37315</v>
      </c>
      <c r="B33" s="15">
        <v>166224716.8191919</v>
      </c>
      <c r="C33" s="19">
        <v>89774060</v>
      </c>
      <c r="D33" s="23">
        <v>58627109.99999999</v>
      </c>
      <c r="E33" s="15">
        <v>1922673727.5933597</v>
      </c>
      <c r="F33" s="19">
        <v>808990428.7538462</v>
      </c>
      <c r="G33" s="23">
        <v>545193936.0794635</v>
      </c>
      <c r="H33" s="17">
        <v>0.12007513550133653</v>
      </c>
      <c r="I33" s="21">
        <v>0.18497375594932652</v>
      </c>
      <c r="J33" s="25">
        <v>0.19995731147944196</v>
      </c>
      <c r="K33" s="17">
        <v>0.09044638643425662</v>
      </c>
      <c r="L33" s="21">
        <v>0.2193065172389843</v>
      </c>
      <c r="M33" s="25">
        <v>0.08110857267901439</v>
      </c>
    </row>
    <row r="34" spans="1:13" ht="12.75">
      <c r="A34" s="4">
        <v>37346</v>
      </c>
      <c r="B34" s="15">
        <v>158243736.03625706</v>
      </c>
      <c r="C34" s="19">
        <v>67171553.33333333</v>
      </c>
      <c r="D34" s="23">
        <v>45600678.333333336</v>
      </c>
      <c r="E34" s="15">
        <v>1923300998.1017413</v>
      </c>
      <c r="F34" s="19">
        <v>809383088.2979017</v>
      </c>
      <c r="G34" s="23">
        <v>547548766.4888222</v>
      </c>
      <c r="H34" s="17">
        <v>0.10571602921879153</v>
      </c>
      <c r="I34" s="21">
        <v>0.12498364233749126</v>
      </c>
      <c r="J34" s="25">
        <v>0.16238641378973462</v>
      </c>
      <c r="K34" s="17">
        <v>0.08797551138253579</v>
      </c>
      <c r="L34" s="21">
        <v>0.22366416812219514</v>
      </c>
      <c r="M34" s="25">
        <v>0.1055921328804601</v>
      </c>
    </row>
    <row r="35" spans="1:13" ht="12.75">
      <c r="A35" s="4">
        <v>37376</v>
      </c>
      <c r="B35" s="15">
        <v>205513490.61803752</v>
      </c>
      <c r="C35" s="19">
        <v>61423920</v>
      </c>
      <c r="D35" s="23">
        <v>47779258.33333333</v>
      </c>
      <c r="E35" s="15">
        <v>2009858233.5125883</v>
      </c>
      <c r="F35" s="19">
        <v>816236027.7813944</v>
      </c>
      <c r="G35" s="23">
        <v>556823697.0486379</v>
      </c>
      <c r="H35" s="17">
        <v>0.28469608125675205</v>
      </c>
      <c r="I35" s="21">
        <v>0.15590846423886728</v>
      </c>
      <c r="J35" s="25">
        <v>0.23044767735248906</v>
      </c>
      <c r="K35" s="17">
        <v>0.1382004884141037</v>
      </c>
      <c r="L35" s="21">
        <v>0.22307965409901032</v>
      </c>
      <c r="M35" s="25">
        <v>0.12808397474446864</v>
      </c>
    </row>
    <row r="36" spans="1:13" ht="12.75">
      <c r="A36" s="4">
        <v>37407</v>
      </c>
      <c r="B36" s="15">
        <v>152066892.1566534</v>
      </c>
      <c r="C36" s="19">
        <v>53484828.33333333</v>
      </c>
      <c r="D36" s="23">
        <v>35336236.66666667</v>
      </c>
      <c r="E36" s="15">
        <v>2025211134.648406</v>
      </c>
      <c r="F36" s="19">
        <v>813734030.7587973</v>
      </c>
      <c r="G36" s="23">
        <v>555621791.7334368</v>
      </c>
      <c r="H36" s="17">
        <v>0.24810235639903144</v>
      </c>
      <c r="I36" s="21">
        <v>0.0267491275861107</v>
      </c>
      <c r="J36" s="25">
        <v>0.08815625970976826</v>
      </c>
      <c r="K36" s="17">
        <v>0.1570179180185176</v>
      </c>
      <c r="L36" s="21">
        <v>0.2310547197332844</v>
      </c>
      <c r="M36" s="25">
        <v>0.15835106442717506</v>
      </c>
    </row>
    <row r="37" spans="1:13" ht="12.75">
      <c r="A37" s="4">
        <v>37437</v>
      </c>
      <c r="B37" s="15">
        <v>242627530.1361009</v>
      </c>
      <c r="C37" s="19">
        <v>67665015</v>
      </c>
      <c r="D37" s="23">
        <v>42922273.333333336</v>
      </c>
      <c r="E37" s="15">
        <v>2116241300.4629827</v>
      </c>
      <c r="F37" s="19">
        <v>821656181.5161717</v>
      </c>
      <c r="G37" s="23">
        <v>549754713.5289915</v>
      </c>
      <c r="H37" s="17">
        <v>0.47374330136613474</v>
      </c>
      <c r="I37" s="21">
        <v>0.0720672044917825</v>
      </c>
      <c r="J37" s="25">
        <v>0.01781405633166666</v>
      </c>
      <c r="K37" s="17">
        <v>0.18503277233852722</v>
      </c>
      <c r="L37" s="21">
        <v>0.2150395793099984</v>
      </c>
      <c r="M37" s="25">
        <v>0.11550838509911476</v>
      </c>
    </row>
    <row r="38" spans="1:13" ht="12.75">
      <c r="A38" s="4">
        <v>37468</v>
      </c>
      <c r="B38" s="15">
        <v>205001138.1799422</v>
      </c>
      <c r="C38" s="19">
        <v>68767411.66666666</v>
      </c>
      <c r="D38" s="23">
        <v>52284790</v>
      </c>
      <c r="E38" s="15">
        <v>2150081515.594725</v>
      </c>
      <c r="F38" s="19">
        <v>814745995.4134722</v>
      </c>
      <c r="G38" s="23">
        <v>554253520.6063304</v>
      </c>
      <c r="H38" s="17">
        <v>0.3051833346144661</v>
      </c>
      <c r="I38" s="21">
        <v>-0.0077846167113683196</v>
      </c>
      <c r="J38" s="25">
        <v>-0.019308161059270246</v>
      </c>
      <c r="K38" s="17">
        <v>0.18692025878471918</v>
      </c>
      <c r="L38" s="21">
        <v>0.1613636122990898</v>
      </c>
      <c r="M38" s="25">
        <v>0.10106046386711265</v>
      </c>
    </row>
    <row r="39" spans="1:13" ht="12.75">
      <c r="A39" s="4">
        <v>37499</v>
      </c>
      <c r="B39" s="15">
        <v>167621203.37533975</v>
      </c>
      <c r="C39" s="19">
        <v>56178396.666666664</v>
      </c>
      <c r="D39" s="23">
        <v>39623711.666666664</v>
      </c>
      <c r="E39" s="15">
        <v>2139900680.4303858</v>
      </c>
      <c r="F39" s="19">
        <v>784020981.7448069</v>
      </c>
      <c r="G39" s="23">
        <v>543488106.1564984</v>
      </c>
      <c r="H39" s="17">
        <v>0.22912232521348064</v>
      </c>
      <c r="I39" s="21">
        <v>-0.13364758674035382</v>
      </c>
      <c r="J39" s="25">
        <v>-0.08256203934818696</v>
      </c>
      <c r="K39" s="17">
        <v>0.16537324452429036</v>
      </c>
      <c r="L39" s="21">
        <v>0.05826836910071176</v>
      </c>
      <c r="M39" s="25">
        <v>0.05033133645442489</v>
      </c>
    </row>
    <row r="40" spans="1:13" ht="12.75">
      <c r="A40" s="4">
        <v>37529</v>
      </c>
      <c r="B40" s="15">
        <v>219687972.67837012</v>
      </c>
      <c r="C40" s="19">
        <v>71851746.66666666</v>
      </c>
      <c r="D40" s="23">
        <v>56327516.666666664</v>
      </c>
      <c r="E40" s="15">
        <v>2197789306.7032294</v>
      </c>
      <c r="F40" s="19">
        <v>794616096.2440194</v>
      </c>
      <c r="G40" s="23">
        <v>564970681.2594143</v>
      </c>
      <c r="H40" s="17">
        <v>0.15965940509709653</v>
      </c>
      <c r="I40" s="21">
        <v>-0.12080222628899884</v>
      </c>
      <c r="J40" s="25">
        <v>0.11438852760510021</v>
      </c>
      <c r="K40" s="17">
        <v>0.2060883889121381</v>
      </c>
      <c r="L40" s="21">
        <v>0.06236508820329689</v>
      </c>
      <c r="M40" s="25">
        <v>0.11781977774664365</v>
      </c>
    </row>
    <row r="41" spans="1:13" ht="12.75">
      <c r="A41" s="4">
        <v>37560</v>
      </c>
      <c r="B41" s="15">
        <v>242138272.9293122</v>
      </c>
      <c r="C41" s="19">
        <v>69627518.33333333</v>
      </c>
      <c r="D41" s="23">
        <v>57225115</v>
      </c>
      <c r="E41" s="15">
        <v>2238619651.694858</v>
      </c>
      <c r="F41" s="19">
        <v>792579923.2073392</v>
      </c>
      <c r="G41" s="23">
        <v>569643571.0373343</v>
      </c>
      <c r="H41" s="17">
        <v>0.16368388192144456</v>
      </c>
      <c r="I41" s="21">
        <v>-0.10083566417336576</v>
      </c>
      <c r="J41" s="25">
        <v>0.11169507580781746</v>
      </c>
      <c r="K41" s="17">
        <v>0.21052328223191674</v>
      </c>
      <c r="L41" s="21">
        <v>0.040607053120669034</v>
      </c>
      <c r="M41" s="25">
        <v>0.1059832853023126</v>
      </c>
    </row>
    <row r="42" spans="1:13" ht="12.75">
      <c r="A42" s="4">
        <v>37590</v>
      </c>
      <c r="B42" s="15">
        <v>156752940.4360729</v>
      </c>
      <c r="C42" s="19">
        <v>63925543.333333336</v>
      </c>
      <c r="D42" s="23">
        <v>43418960</v>
      </c>
      <c r="E42" s="15">
        <v>2226150303.9531703</v>
      </c>
      <c r="F42" s="19">
        <v>794931818.4204452</v>
      </c>
      <c r="G42" s="23">
        <v>567843840.3812902</v>
      </c>
      <c r="H42" s="17">
        <v>0.16202298274461602</v>
      </c>
      <c r="I42" s="21">
        <v>0.05609858538361845</v>
      </c>
      <c r="J42" s="25">
        <v>0.1836562738016958</v>
      </c>
      <c r="K42" s="17">
        <v>0.18944213982018931</v>
      </c>
      <c r="L42" s="21">
        <v>0.025117076285700257</v>
      </c>
      <c r="M42" s="25">
        <v>0.0906564669247123</v>
      </c>
    </row>
    <row r="43" spans="1:13" ht="12.75">
      <c r="A43" s="4">
        <v>37621</v>
      </c>
      <c r="B43" s="15">
        <v>195297503.42847252</v>
      </c>
      <c r="C43" s="19">
        <v>80077796.66666667</v>
      </c>
      <c r="D43" s="23">
        <v>56595930</v>
      </c>
      <c r="E43" s="15">
        <v>2241464638.507603</v>
      </c>
      <c r="F43" s="19">
        <v>802123790</v>
      </c>
      <c r="G43" s="23">
        <v>573446666.6666667</v>
      </c>
      <c r="H43" s="17">
        <v>0.07933564014108008</v>
      </c>
      <c r="I43" s="21">
        <v>0.036423338305399344</v>
      </c>
      <c r="J43" s="25">
        <v>0.05697604454663119</v>
      </c>
      <c r="K43" s="17">
        <v>0.19238117848763236</v>
      </c>
      <c r="L43" s="21">
        <v>0.020318937258187564</v>
      </c>
      <c r="M43" s="25">
        <v>0.08664821356780816</v>
      </c>
    </row>
    <row r="44" spans="1:13" ht="12.75">
      <c r="A44" s="4">
        <v>37652</v>
      </c>
      <c r="B44" s="15">
        <v>181189341.72943723</v>
      </c>
      <c r="C44" s="19">
        <v>72727218.33333333</v>
      </c>
      <c r="D44" s="23">
        <v>43742638.333333336</v>
      </c>
      <c r="E44" s="15">
        <v>2292364738.5231876</v>
      </c>
      <c r="F44" s="19">
        <v>822675008.3333334</v>
      </c>
      <c r="G44" s="23">
        <v>579484218.3333334</v>
      </c>
      <c r="H44" s="17">
        <v>0.11208692602167236</v>
      </c>
      <c r="I44" s="21">
        <v>0.16125061655648087</v>
      </c>
      <c r="J44" s="25">
        <v>0.07348324736786283</v>
      </c>
      <c r="K44" s="17">
        <v>0.21134601985366386</v>
      </c>
      <c r="L44" s="21">
        <v>0.045619440629650176</v>
      </c>
      <c r="M44" s="25">
        <v>0.09677130044312099</v>
      </c>
    </row>
    <row r="45" spans="1:13" ht="12.75">
      <c r="A45" s="4">
        <v>37680</v>
      </c>
      <c r="B45" s="15">
        <v>191735814.020202</v>
      </c>
      <c r="C45" s="19">
        <v>78251381.66666666</v>
      </c>
      <c r="D45" s="23">
        <v>55087751.666666664</v>
      </c>
      <c r="E45" s="15">
        <v>2317875835.724198</v>
      </c>
      <c r="F45" s="19">
        <v>811152329.9999999</v>
      </c>
      <c r="G45" s="23">
        <v>575944860</v>
      </c>
      <c r="H45" s="17">
        <v>0.19249965318817996</v>
      </c>
      <c r="I45" s="21">
        <v>0.07550187238494943</v>
      </c>
      <c r="J45" s="25">
        <v>0.05498729408827718</v>
      </c>
      <c r="K45" s="17">
        <v>0.20554819180138217</v>
      </c>
      <c r="L45" s="21">
        <v>0.002672344652437708</v>
      </c>
      <c r="M45" s="25">
        <v>0.05640364260407793</v>
      </c>
    </row>
    <row r="46" spans="1:13" ht="12.75">
      <c r="A46" s="4">
        <v>37711</v>
      </c>
      <c r="B46" s="15">
        <v>191907418.54761904</v>
      </c>
      <c r="C46" s="19">
        <v>67110873.33333333</v>
      </c>
      <c r="D46" s="23">
        <v>71621473.33333334</v>
      </c>
      <c r="E46" s="15">
        <v>2351539518.23556</v>
      </c>
      <c r="F46" s="19">
        <v>811091649.9999999</v>
      </c>
      <c r="G46" s="23">
        <v>601965655</v>
      </c>
      <c r="H46" s="17">
        <v>0.24205171466578013</v>
      </c>
      <c r="I46" s="21">
        <v>0.04288346793549991</v>
      </c>
      <c r="J46" s="25">
        <v>0.20093292926908823</v>
      </c>
      <c r="K46" s="17">
        <v>0.22265808656912323</v>
      </c>
      <c r="L46" s="21">
        <v>0.0021109431699286585</v>
      </c>
      <c r="M46" s="25">
        <v>0.09938272504954804</v>
      </c>
    </row>
    <row r="47" spans="1:13" ht="12.75">
      <c r="A47" s="4">
        <v>37741</v>
      </c>
      <c r="B47" s="15">
        <v>170738350.74098128</v>
      </c>
      <c r="C47" s="19">
        <v>58678953.33333333</v>
      </c>
      <c r="D47" s="23">
        <v>43814776.666666664</v>
      </c>
      <c r="E47" s="15">
        <v>2316764378.3585033</v>
      </c>
      <c r="F47" s="19">
        <v>808346683.3333334</v>
      </c>
      <c r="G47" s="23">
        <v>598001173.3333333</v>
      </c>
      <c r="H47" s="17">
        <v>0.04603862477917886</v>
      </c>
      <c r="I47" s="21">
        <v>-0.06561503695723125</v>
      </c>
      <c r="J47" s="25">
        <v>0.12181642500170065</v>
      </c>
      <c r="K47" s="17">
        <v>0.1527003943504719</v>
      </c>
      <c r="L47" s="21">
        <v>-0.009665518525940331</v>
      </c>
      <c r="M47" s="25">
        <v>0.0739506535065777</v>
      </c>
    </row>
    <row r="48" spans="1:13" ht="12.75">
      <c r="A48" s="4">
        <v>37772</v>
      </c>
      <c r="B48" s="15">
        <v>145979119.69841293</v>
      </c>
      <c r="C48" s="19">
        <v>61317316.66666665</v>
      </c>
      <c r="D48" s="23">
        <v>43043416.66666663</v>
      </c>
      <c r="E48" s="15">
        <v>2310676605.900263</v>
      </c>
      <c r="F48" s="19">
        <v>816179171.6666666</v>
      </c>
      <c r="G48" s="23">
        <v>605708353.3333333</v>
      </c>
      <c r="H48" s="17">
        <v>-0.013956753012112189</v>
      </c>
      <c r="I48" s="21">
        <v>0.02760782808823148</v>
      </c>
      <c r="J48" s="25">
        <v>0.2312335160575001</v>
      </c>
      <c r="K48" s="17">
        <v>0.14095590645733647</v>
      </c>
      <c r="L48" s="21">
        <v>0.003004840421371169</v>
      </c>
      <c r="M48" s="25">
        <v>0.09014506332380456</v>
      </c>
    </row>
    <row r="49" spans="1:13" ht="12.75">
      <c r="A49" s="4">
        <v>37802</v>
      </c>
      <c r="B49" s="15">
        <v>200264093.46979907</v>
      </c>
      <c r="C49" s="19">
        <v>66105545</v>
      </c>
      <c r="D49" s="23">
        <v>51000256.666666664</v>
      </c>
      <c r="E49" s="15">
        <v>2268313169.2339616</v>
      </c>
      <c r="F49" s="19">
        <v>814619701.6666666</v>
      </c>
      <c r="G49" s="23">
        <v>613786336.6666666</v>
      </c>
      <c r="H49" s="17">
        <v>-0.13866253211821356</v>
      </c>
      <c r="I49" s="21">
        <v>0.019323979537110958</v>
      </c>
      <c r="J49" s="25">
        <v>0.09378682138677918</v>
      </c>
      <c r="K49" s="17">
        <v>0.07185941827035935</v>
      </c>
      <c r="L49" s="21">
        <v>-0.008563776440555615</v>
      </c>
      <c r="M49" s="25">
        <v>0.1164730771049558</v>
      </c>
    </row>
    <row r="50" spans="1:13" ht="12.75">
      <c r="A50" s="4">
        <v>37833</v>
      </c>
      <c r="B50" s="15">
        <v>223288794.56349206</v>
      </c>
      <c r="C50" s="19">
        <v>72815430</v>
      </c>
      <c r="D50" s="23">
        <v>51589373.33333333</v>
      </c>
      <c r="E50" s="15">
        <v>2286600825.6175113</v>
      </c>
      <c r="F50" s="19">
        <v>818667720</v>
      </c>
      <c r="G50" s="23">
        <v>613090920</v>
      </c>
      <c r="H50" s="17">
        <v>-0.0502981091225968</v>
      </c>
      <c r="I50" s="21">
        <v>0.05434491282356979</v>
      </c>
      <c r="J50" s="25">
        <v>0.1155918891790435</v>
      </c>
      <c r="K50" s="17">
        <v>0.06349494613697204</v>
      </c>
      <c r="L50" s="21">
        <v>0.004813432172241061</v>
      </c>
      <c r="M50" s="25">
        <v>0.10615611305328998</v>
      </c>
    </row>
    <row r="51" spans="1:13" ht="12.75">
      <c r="A51" s="4">
        <v>37864</v>
      </c>
      <c r="B51" s="15">
        <v>229143533.32467532</v>
      </c>
      <c r="C51" s="19">
        <v>80736831.66666666</v>
      </c>
      <c r="D51" s="23">
        <v>49887886.666666664</v>
      </c>
      <c r="E51" s="15">
        <v>2348123155.566847</v>
      </c>
      <c r="F51" s="19">
        <v>843226154.9999999</v>
      </c>
      <c r="G51" s="23">
        <v>623355095</v>
      </c>
      <c r="H51" s="17">
        <v>0.060863969891841174</v>
      </c>
      <c r="I51" s="21">
        <v>0.1404229672313153</v>
      </c>
      <c r="J51" s="25">
        <v>0.130880666277166</v>
      </c>
      <c r="K51" s="17">
        <v>0.09730473803792727</v>
      </c>
      <c r="L51" s="21">
        <v>0.07551478166239156</v>
      </c>
      <c r="M51" s="25">
        <v>0.14695259737754718</v>
      </c>
    </row>
    <row r="52" spans="1:13" ht="12.75">
      <c r="A52" s="4">
        <v>37894</v>
      </c>
      <c r="B52" s="15">
        <v>234386937.41702744</v>
      </c>
      <c r="C52" s="19">
        <v>76304200</v>
      </c>
      <c r="D52" s="23">
        <v>64865724.99999999</v>
      </c>
      <c r="E52" s="15">
        <v>2362822120.305504</v>
      </c>
      <c r="F52" s="19">
        <v>847678608.3333331</v>
      </c>
      <c r="G52" s="23">
        <v>631893303.3333334</v>
      </c>
      <c r="H52" s="17">
        <v>0.15955986043197834</v>
      </c>
      <c r="I52" s="21">
        <v>0.16798433632301313</v>
      </c>
      <c r="J52" s="25">
        <v>0.12214957518590497</v>
      </c>
      <c r="K52" s="17">
        <v>0.07509037062785162</v>
      </c>
      <c r="L52" s="21">
        <v>0.06677754495551858</v>
      </c>
      <c r="M52" s="25">
        <v>0.11845326544155754</v>
      </c>
    </row>
    <row r="53" spans="1:13" ht="12.75">
      <c r="A53" s="4">
        <v>37925</v>
      </c>
      <c r="B53" s="15">
        <v>241286872.72005776</v>
      </c>
      <c r="C53" s="19">
        <v>69980346.66666667</v>
      </c>
      <c r="D53" s="23">
        <v>59303053.333333336</v>
      </c>
      <c r="E53" s="15">
        <v>2361970720.0962496</v>
      </c>
      <c r="F53" s="19">
        <v>848031436.6666665</v>
      </c>
      <c r="G53" s="23">
        <v>633971241.6666667</v>
      </c>
      <c r="H53" s="17">
        <v>0.11973977271734304</v>
      </c>
      <c r="I53" s="21">
        <v>0.14855845414272983</v>
      </c>
      <c r="J53" s="25">
        <v>0.13631557727702215</v>
      </c>
      <c r="K53" s="17">
        <v>0.05510139621440491</v>
      </c>
      <c r="L53" s="21">
        <v>0.0699633082237705</v>
      </c>
      <c r="M53" s="25">
        <v>0.11292617682350081</v>
      </c>
    </row>
    <row r="54" spans="1:13" ht="12.75">
      <c r="A54" s="4">
        <v>37955</v>
      </c>
      <c r="B54" s="15">
        <v>191600189.2092965</v>
      </c>
      <c r="C54" s="19">
        <v>60914831.666666664</v>
      </c>
      <c r="D54" s="23">
        <v>59048650</v>
      </c>
      <c r="E54" s="15">
        <v>2396817968.8694735</v>
      </c>
      <c r="F54" s="19">
        <v>845020724.9999999</v>
      </c>
      <c r="G54" s="23">
        <v>649600931.6666666</v>
      </c>
      <c r="H54" s="17">
        <v>0.0787204199579743</v>
      </c>
      <c r="I54" s="21">
        <v>0.008736747764384045</v>
      </c>
      <c r="J54" s="25">
        <v>0.16720118836789521</v>
      </c>
      <c r="K54" s="17">
        <v>0.07666493345630498</v>
      </c>
      <c r="L54" s="21">
        <v>0.06301031789000833</v>
      </c>
      <c r="M54" s="25">
        <v>0.14397812474373062</v>
      </c>
    </row>
    <row r="55" spans="1:13" ht="12.75">
      <c r="A55" s="4">
        <v>37986</v>
      </c>
      <c r="B55" s="15">
        <v>208997904.89177477</v>
      </c>
      <c r="C55" s="19">
        <v>69313398.33333333</v>
      </c>
      <c r="D55" s="23">
        <v>69701316.66666667</v>
      </c>
      <c r="E55" s="15">
        <v>2410518370.3327756</v>
      </c>
      <c r="F55" s="19">
        <v>834256326.6666665</v>
      </c>
      <c r="G55" s="23">
        <v>662706318.3333333</v>
      </c>
      <c r="H55" s="17">
        <v>0.08027121464815501</v>
      </c>
      <c r="I55" s="21">
        <v>-0.06282932049883694</v>
      </c>
      <c r="J55" s="25">
        <v>0.195961676546627</v>
      </c>
      <c r="K55" s="17">
        <v>0.0754211014177455</v>
      </c>
      <c r="L55" s="21">
        <v>0.040059323844099604</v>
      </c>
      <c r="M55" s="25">
        <v>0.15565467000709132</v>
      </c>
    </row>
    <row r="56" spans="1:13" ht="12.75">
      <c r="A56" s="4">
        <v>38017</v>
      </c>
      <c r="B56" s="15">
        <v>211557015.13015872</v>
      </c>
      <c r="C56" s="19">
        <v>67201000</v>
      </c>
      <c r="D56" s="23">
        <v>76248661.66666666</v>
      </c>
      <c r="E56" s="15">
        <v>2440886043.733497</v>
      </c>
      <c r="F56" s="19">
        <v>828730108.3333333</v>
      </c>
      <c r="G56" s="23">
        <v>695212341.6666665</v>
      </c>
      <c r="H56" s="17">
        <v>0.14799218994760976</v>
      </c>
      <c r="I56" s="21">
        <v>-0.08905679236818886</v>
      </c>
      <c r="J56" s="25">
        <v>0.4260027332829419</v>
      </c>
      <c r="K56" s="17">
        <v>0.06478956106522182</v>
      </c>
      <c r="L56" s="21">
        <v>0.007360257621374711</v>
      </c>
      <c r="M56" s="25">
        <v>0.19970884395468302</v>
      </c>
    </row>
    <row r="57" spans="1:13" ht="12.75">
      <c r="A57" s="4">
        <v>38046</v>
      </c>
      <c r="B57" s="15">
        <v>193758236.3593074</v>
      </c>
      <c r="C57" s="19">
        <v>92188000</v>
      </c>
      <c r="D57" s="23">
        <v>77696166.66666667</v>
      </c>
      <c r="E57" s="15">
        <v>2442908466.0726023</v>
      </c>
      <c r="F57" s="19">
        <v>842666726.6666666</v>
      </c>
      <c r="G57" s="23">
        <v>717820756.6666665</v>
      </c>
      <c r="H57" s="17">
        <v>0.08111344463065806</v>
      </c>
      <c r="I57" s="21">
        <v>-0.010187981667217572</v>
      </c>
      <c r="J57" s="25">
        <v>0.4389206731523978</v>
      </c>
      <c r="K57" s="17">
        <v>0.053942764500730656</v>
      </c>
      <c r="L57" s="21">
        <v>0.03885139141086702</v>
      </c>
      <c r="M57" s="25">
        <v>0.2463359021324829</v>
      </c>
    </row>
    <row r="58" spans="1:13" ht="12.75">
      <c r="A58" s="4">
        <v>38077</v>
      </c>
      <c r="B58" s="15">
        <v>216368162.64502165</v>
      </c>
      <c r="C58" s="19">
        <v>76809881.66666666</v>
      </c>
      <c r="D58" s="23">
        <v>66605128.333333336</v>
      </c>
      <c r="E58" s="15">
        <v>2467369210.170005</v>
      </c>
      <c r="F58" s="19">
        <v>852365735</v>
      </c>
      <c r="G58" s="23">
        <v>712804411.6666665</v>
      </c>
      <c r="H58" s="17">
        <v>0.10065078117699011</v>
      </c>
      <c r="I58" s="21">
        <v>0.08303659987134959</v>
      </c>
      <c r="J58" s="25">
        <v>0.2939134389828415</v>
      </c>
      <c r="K58" s="17">
        <v>0.049256961678175726</v>
      </c>
      <c r="L58" s="21">
        <v>0.050887079160536475</v>
      </c>
      <c r="M58" s="25">
        <v>0.18412804077114076</v>
      </c>
    </row>
    <row r="59" spans="1:13" ht="12.75">
      <c r="A59" s="4">
        <v>38107</v>
      </c>
      <c r="B59" s="15">
        <v>178948688.3404665</v>
      </c>
      <c r="C59" s="19">
        <v>91392146.66666667</v>
      </c>
      <c r="D59" s="23">
        <v>79856578.33333333</v>
      </c>
      <c r="E59" s="15">
        <v>2475579547.76949</v>
      </c>
      <c r="F59" s="19">
        <v>885078928.3333333</v>
      </c>
      <c r="G59" s="23">
        <v>748846213.3333334</v>
      </c>
      <c r="H59" s="17">
        <v>0.06258054935542146</v>
      </c>
      <c r="I59" s="21">
        <v>0.27616392031920034</v>
      </c>
      <c r="J59" s="25">
        <v>0.3145238860363362</v>
      </c>
      <c r="K59" s="17">
        <v>0.06855041923750216</v>
      </c>
      <c r="L59" s="21">
        <v>0.09492492093068705</v>
      </c>
      <c r="M59" s="25">
        <v>0.252248735833027</v>
      </c>
    </row>
    <row r="60" spans="1:13" ht="12.75">
      <c r="A60" s="4">
        <v>38138</v>
      </c>
      <c r="B60" s="15">
        <v>182210972.69484702</v>
      </c>
      <c r="C60" s="19">
        <v>74105875</v>
      </c>
      <c r="D60" s="23">
        <v>69114125</v>
      </c>
      <c r="E60" s="15">
        <v>2511811400.765924</v>
      </c>
      <c r="F60" s="19">
        <v>897867486.6666665</v>
      </c>
      <c r="G60" s="23">
        <v>774916921.6666667</v>
      </c>
      <c r="H60" s="17">
        <v>0.13546905821016808</v>
      </c>
      <c r="I60" s="21">
        <v>0.2950221943245601</v>
      </c>
      <c r="J60" s="25">
        <v>0.3602743885125119</v>
      </c>
      <c r="K60" s="17">
        <v>0.08704584378102398</v>
      </c>
      <c r="L60" s="21">
        <v>0.10008625291575313</v>
      </c>
      <c r="M60" s="25">
        <v>0.2793565044994759</v>
      </c>
    </row>
    <row r="61" spans="1:13" ht="12.75">
      <c r="A61" s="4">
        <v>38168</v>
      </c>
      <c r="B61" s="15">
        <v>235392058.61067826</v>
      </c>
      <c r="C61" s="19">
        <v>115669435</v>
      </c>
      <c r="D61" s="23">
        <v>66893841.666666664</v>
      </c>
      <c r="E61" s="15">
        <v>2546939365.906803</v>
      </c>
      <c r="F61" s="19">
        <v>947431376.6666665</v>
      </c>
      <c r="G61" s="23">
        <v>790810506.6666667</v>
      </c>
      <c r="H61" s="17">
        <v>0.15391294640204012</v>
      </c>
      <c r="I61" s="21">
        <v>0.5108259780629583</v>
      </c>
      <c r="J61" s="25">
        <v>0.5658419560063244</v>
      </c>
      <c r="K61" s="17">
        <v>0.12283409559665759</v>
      </c>
      <c r="L61" s="21">
        <v>0.16303518651497706</v>
      </c>
      <c r="M61" s="25">
        <v>0.288413344228837</v>
      </c>
    </row>
    <row r="62" spans="1:13" ht="12.75">
      <c r="A62" s="4">
        <v>38199</v>
      </c>
      <c r="B62" s="15">
        <v>253602839.02597407</v>
      </c>
      <c r="C62" s="19">
        <v>105144018.33333333</v>
      </c>
      <c r="D62" s="23">
        <v>79313783.33333333</v>
      </c>
      <c r="E62" s="15">
        <v>2577253410.369286</v>
      </c>
      <c r="F62" s="19">
        <v>979759965</v>
      </c>
      <c r="G62" s="23">
        <v>818534916.6666667</v>
      </c>
      <c r="H62" s="17">
        <v>0.17852177089174592</v>
      </c>
      <c r="I62" s="21">
        <v>0.47284181201605824</v>
      </c>
      <c r="J62" s="25">
        <v>0.4785225944825622</v>
      </c>
      <c r="K62" s="17">
        <v>0.12711120432368528</v>
      </c>
      <c r="L62" s="21">
        <v>0.19677366172444177</v>
      </c>
      <c r="M62" s="25">
        <v>0.335095480889958</v>
      </c>
    </row>
    <row r="63" spans="1:13" ht="12.75">
      <c r="A63" s="4">
        <v>38230</v>
      </c>
      <c r="B63" s="15">
        <v>261981779.84126988</v>
      </c>
      <c r="C63" s="19">
        <v>117783833.33333333</v>
      </c>
      <c r="D63" s="23">
        <v>71943163.33333333</v>
      </c>
      <c r="E63" s="15">
        <v>2610091656.88588</v>
      </c>
      <c r="F63" s="19">
        <v>1016806966.6666667</v>
      </c>
      <c r="G63" s="23">
        <v>840590193.3333334</v>
      </c>
      <c r="H63" s="17">
        <v>0.15057575452226168</v>
      </c>
      <c r="I63" s="21">
        <v>0.5414762252474461</v>
      </c>
      <c r="J63" s="25">
        <v>0.43070790436754014</v>
      </c>
      <c r="K63" s="17">
        <v>0.11156506024735857</v>
      </c>
      <c r="L63" s="21">
        <v>0.2058532110720248</v>
      </c>
      <c r="M63" s="25">
        <v>0.34849333883014677</v>
      </c>
    </row>
    <row r="64" spans="1:13" ht="12.75">
      <c r="A64" s="4">
        <v>38260</v>
      </c>
      <c r="B64" s="15">
        <v>252941190.09379506</v>
      </c>
      <c r="C64" s="19">
        <v>96212820</v>
      </c>
      <c r="D64" s="23">
        <v>76201991.66666667</v>
      </c>
      <c r="E64" s="15">
        <v>2628645909.562648</v>
      </c>
      <c r="F64" s="19">
        <v>1036715586.6666667</v>
      </c>
      <c r="G64" s="23">
        <v>851926460</v>
      </c>
      <c r="H64" s="17">
        <v>0.11896367470055913</v>
      </c>
      <c r="I64" s="21">
        <v>0.3884346315635807</v>
      </c>
      <c r="J64" s="25">
        <v>0.36740926185335265</v>
      </c>
      <c r="K64" s="17">
        <v>0.11250266660901831</v>
      </c>
      <c r="L64" s="21">
        <v>0.22300548400650277</v>
      </c>
      <c r="M64" s="25">
        <v>0.34821251547683474</v>
      </c>
    </row>
    <row r="65" spans="1:13" ht="12.75">
      <c r="A65" s="4">
        <v>38291</v>
      </c>
      <c r="B65" s="15">
        <v>250105799.39033192</v>
      </c>
      <c r="C65" s="19">
        <v>93510358.33333333</v>
      </c>
      <c r="D65" s="23">
        <v>77407418.33333333</v>
      </c>
      <c r="E65" s="15">
        <v>2637464836.2329216</v>
      </c>
      <c r="F65" s="19">
        <v>1060245598.3333334</v>
      </c>
      <c r="G65" s="23">
        <v>870030825</v>
      </c>
      <c r="H65" s="17">
        <v>0.08542841123617007</v>
      </c>
      <c r="I65" s="21">
        <v>0.3545288726736433</v>
      </c>
      <c r="J65" s="25">
        <v>0.2958571470580187</v>
      </c>
      <c r="K65" s="17">
        <v>0.11663739681135654</v>
      </c>
      <c r="L65" s="21">
        <v>0.25024327223152376</v>
      </c>
      <c r="M65" s="25">
        <v>0.3723506175339262</v>
      </c>
    </row>
    <row r="66" spans="1:13" ht="12.75">
      <c r="A66" s="4">
        <v>38321</v>
      </c>
      <c r="B66" s="15">
        <v>247661094.44444448</v>
      </c>
      <c r="C66" s="19">
        <v>99354600</v>
      </c>
      <c r="D66" s="23">
        <v>83518948.33333333</v>
      </c>
      <c r="E66" s="15">
        <v>2693525741.4680696</v>
      </c>
      <c r="F66" s="19">
        <v>1098685366.666667</v>
      </c>
      <c r="G66" s="23">
        <v>894501123.3333334</v>
      </c>
      <c r="H66" s="17">
        <v>0.1250372180901944</v>
      </c>
      <c r="I66" s="21">
        <v>0.3951672087947946</v>
      </c>
      <c r="J66" s="25">
        <v>0.2942456429522531</v>
      </c>
      <c r="K66" s="17">
        <v>0.12379236823668616</v>
      </c>
      <c r="L66" s="21">
        <v>0.3001874796226651</v>
      </c>
      <c r="M66" s="25">
        <v>0.37700098587964126</v>
      </c>
    </row>
    <row r="67" spans="1:13" ht="12.75">
      <c r="A67" s="4">
        <v>38352</v>
      </c>
      <c r="B67" s="15">
        <v>249390980.71212122</v>
      </c>
      <c r="C67" s="19">
        <v>97117276.66666667</v>
      </c>
      <c r="D67" s="23">
        <v>82922263.33333333</v>
      </c>
      <c r="E67" s="15">
        <v>2733918817.288416</v>
      </c>
      <c r="F67" s="19">
        <v>1126489245</v>
      </c>
      <c r="G67" s="23">
        <v>907722070.0000001</v>
      </c>
      <c r="H67" s="17">
        <v>0.16400587826058932</v>
      </c>
      <c r="I67" s="21">
        <v>0.4484006620895178</v>
      </c>
      <c r="J67" s="25">
        <v>0.29670148344333946</v>
      </c>
      <c r="K67" s="17">
        <v>0.1341621996894362</v>
      </c>
      <c r="L67" s="21">
        <v>0.3502915219126619</v>
      </c>
      <c r="M67" s="25">
        <v>0.36971995722459217</v>
      </c>
    </row>
    <row r="68" spans="1:13" ht="12.75">
      <c r="A68" s="4">
        <v>38383</v>
      </c>
      <c r="B68" s="15">
        <v>200625253.6075036</v>
      </c>
      <c r="C68" s="19">
        <v>83177123.33333333</v>
      </c>
      <c r="D68" s="23">
        <v>69294976.66666666</v>
      </c>
      <c r="E68" s="15">
        <v>2722987055.765761</v>
      </c>
      <c r="F68" s="19">
        <v>1142465368.3333333</v>
      </c>
      <c r="G68" s="23">
        <v>900768385</v>
      </c>
      <c r="H68" s="17">
        <v>0.1397067805906933</v>
      </c>
      <c r="I68" s="21">
        <v>0.41645185973728416</v>
      </c>
      <c r="J68" s="25">
        <v>0.14994032033238724</v>
      </c>
      <c r="K68" s="17">
        <v>0.1155732004599328</v>
      </c>
      <c r="L68" s="21">
        <v>0.3785735028149948</v>
      </c>
      <c r="M68" s="25">
        <v>0.29567375464098333</v>
      </c>
    </row>
    <row r="69" spans="1:13" ht="12.75">
      <c r="A69" s="4">
        <v>38411</v>
      </c>
      <c r="B69" s="15">
        <v>253195451.62337664</v>
      </c>
      <c r="C69" s="19">
        <v>98824091.66666667</v>
      </c>
      <c r="D69" s="23">
        <v>111343500</v>
      </c>
      <c r="E69" s="15">
        <v>2782424271.0298305</v>
      </c>
      <c r="F69" s="19">
        <v>1149101460</v>
      </c>
      <c r="G69" s="23">
        <v>934415718.3333334</v>
      </c>
      <c r="H69" s="17">
        <v>0.14471207174763867</v>
      </c>
      <c r="I69" s="21">
        <v>0.22044409547403188</v>
      </c>
      <c r="J69" s="25">
        <v>0.17847209036399891</v>
      </c>
      <c r="K69" s="17">
        <v>0.1389801581485608</v>
      </c>
      <c r="L69" s="21">
        <v>0.3636487873984251</v>
      </c>
      <c r="M69" s="25">
        <v>0.30173961905541113</v>
      </c>
    </row>
    <row r="70" spans="1:13" ht="12.75">
      <c r="A70" s="4">
        <v>38442</v>
      </c>
      <c r="B70" s="15">
        <v>253057945.85793978</v>
      </c>
      <c r="C70" s="19">
        <v>109777548.33333334</v>
      </c>
      <c r="D70" s="23">
        <v>82474500</v>
      </c>
      <c r="E70" s="15">
        <v>2819114054.2427487</v>
      </c>
      <c r="F70" s="19">
        <v>1182069126.6666665</v>
      </c>
      <c r="G70" s="23">
        <v>950285090</v>
      </c>
      <c r="H70" s="17">
        <v>0.1370395848069097</v>
      </c>
      <c r="I70" s="21">
        <v>0.2353096732485942</v>
      </c>
      <c r="J70" s="25">
        <v>0.19298584612432546</v>
      </c>
      <c r="K70" s="17">
        <v>0.14255865827575454</v>
      </c>
      <c r="L70" s="21">
        <v>0.38680976736666506</v>
      </c>
      <c r="M70" s="25">
        <v>0.3331638727909392</v>
      </c>
    </row>
    <row r="71" spans="1:13" ht="12.75">
      <c r="A71" s="4">
        <v>38472</v>
      </c>
      <c r="B71" s="15">
        <v>197131839.04761904</v>
      </c>
      <c r="C71" s="19">
        <v>92768833.33333333</v>
      </c>
      <c r="D71" s="23">
        <v>56725883.33333333</v>
      </c>
      <c r="E71" s="15">
        <v>2837297204.949901</v>
      </c>
      <c r="F71" s="19">
        <v>1183445813.3333333</v>
      </c>
      <c r="G71" s="23">
        <v>927154395</v>
      </c>
      <c r="H71" s="17">
        <v>0.19405021811291134</v>
      </c>
      <c r="I71" s="21">
        <v>0.1573810074921136</v>
      </c>
      <c r="J71" s="25">
        <v>0.11771172525696993</v>
      </c>
      <c r="K71" s="17">
        <v>0.14611433411878072</v>
      </c>
      <c r="L71" s="21">
        <v>0.3371076583665211</v>
      </c>
      <c r="M71" s="25">
        <v>0.23811054725504288</v>
      </c>
    </row>
    <row r="72" spans="1:13" ht="12.75">
      <c r="A72" s="4">
        <v>38503</v>
      </c>
      <c r="B72" s="15">
        <v>224689446.95526698</v>
      </c>
      <c r="C72" s="19">
        <v>88264666.66666667</v>
      </c>
      <c r="D72" s="23">
        <v>80779668.33333333</v>
      </c>
      <c r="E72" s="15">
        <v>2879775679.210321</v>
      </c>
      <c r="F72" s="19">
        <v>1197604605</v>
      </c>
      <c r="G72" s="23">
        <v>938819938.3333334</v>
      </c>
      <c r="H72" s="17">
        <v>0.16856574556029558</v>
      </c>
      <c r="I72" s="21">
        <v>0.20017153519452568</v>
      </c>
      <c r="J72" s="25">
        <v>0.020430026714729266</v>
      </c>
      <c r="K72" s="17">
        <v>0.1464935935604854</v>
      </c>
      <c r="L72" s="21">
        <v>0.33383224449535165</v>
      </c>
      <c r="M72" s="25">
        <v>0.2115104369048353</v>
      </c>
    </row>
    <row r="73" spans="1:13" ht="12.75">
      <c r="A73" s="4">
        <v>38533</v>
      </c>
      <c r="B73" s="15">
        <v>260516562.37373734</v>
      </c>
      <c r="C73" s="19">
        <v>103609016.66666666</v>
      </c>
      <c r="D73" s="23">
        <v>69816666.66666667</v>
      </c>
      <c r="E73" s="15">
        <v>2904900182.97338</v>
      </c>
      <c r="F73" s="19">
        <v>1185544186.6666667</v>
      </c>
      <c r="G73" s="23">
        <v>941742763.3333333</v>
      </c>
      <c r="H73" s="17">
        <v>0.14380333826133151</v>
      </c>
      <c r="I73" s="21">
        <v>0.012359396216041318</v>
      </c>
      <c r="J73" s="25">
        <v>-0.039572624891534014</v>
      </c>
      <c r="K73" s="17">
        <v>0.1405454805317401</v>
      </c>
      <c r="L73" s="21">
        <v>0.2513245981336918</v>
      </c>
      <c r="M73" s="25">
        <v>0.19085767752740002</v>
      </c>
    </row>
    <row r="74" spans="1:13" ht="12.75">
      <c r="A74" s="4">
        <v>38564</v>
      </c>
      <c r="B74" s="15">
        <v>263513677.09956712</v>
      </c>
      <c r="C74" s="19">
        <v>96979690</v>
      </c>
      <c r="D74" s="23">
        <v>72084666.66666667</v>
      </c>
      <c r="E74" s="15">
        <v>2914811021.0469728</v>
      </c>
      <c r="F74" s="19">
        <v>1177379858.3333333</v>
      </c>
      <c r="G74" s="23">
        <v>934513646.6666666</v>
      </c>
      <c r="H74" s="17">
        <v>0.11548441323790737</v>
      </c>
      <c r="I74" s="21">
        <v>-0.020568183965019582</v>
      </c>
      <c r="J74" s="25">
        <v>0.03417792984994161</v>
      </c>
      <c r="K74" s="17">
        <v>0.13097571597715696</v>
      </c>
      <c r="L74" s="21">
        <v>0.20170235607997444</v>
      </c>
      <c r="M74" s="25">
        <v>0.1416906324195697</v>
      </c>
    </row>
    <row r="75" spans="1:13" ht="12.75">
      <c r="A75" s="4">
        <v>38595</v>
      </c>
      <c r="B75" s="15">
        <v>285488715.8333334</v>
      </c>
      <c r="C75" s="19">
        <v>120004053.33333333</v>
      </c>
      <c r="D75" s="23">
        <v>72710633.33333333</v>
      </c>
      <c r="E75" s="15">
        <v>2938317957.0390368</v>
      </c>
      <c r="F75" s="19">
        <v>1179600078.3333333</v>
      </c>
      <c r="G75" s="23">
        <v>935281116.6666666</v>
      </c>
      <c r="H75" s="17">
        <v>0.07795485477035546</v>
      </c>
      <c r="I75" s="21">
        <v>-0.05317386575631733</v>
      </c>
      <c r="J75" s="25">
        <v>-0.016221906387334784</v>
      </c>
      <c r="K75" s="17">
        <v>0.12575278699015735</v>
      </c>
      <c r="L75" s="21">
        <v>0.16010227801678112</v>
      </c>
      <c r="M75" s="25">
        <v>0.11264814184643224</v>
      </c>
    </row>
    <row r="76" spans="1:13" ht="12.75">
      <c r="A76" s="4">
        <v>38625</v>
      </c>
      <c r="B76" s="15">
        <v>333697021.28917754</v>
      </c>
      <c r="C76" s="19">
        <v>122848431.66666666</v>
      </c>
      <c r="D76" s="23">
        <v>99581921.66666667</v>
      </c>
      <c r="E76" s="15">
        <v>3019073788.234419</v>
      </c>
      <c r="F76" s="19">
        <v>1206235690</v>
      </c>
      <c r="G76" s="23">
        <v>958661046.6666666</v>
      </c>
      <c r="H76" s="17">
        <v>0.14856183608900375</v>
      </c>
      <c r="I76" s="21">
        <v>0.06483505604370299</v>
      </c>
      <c r="J76" s="25">
        <v>0.0743795054056755</v>
      </c>
      <c r="K76" s="17">
        <v>0.14852813657839903</v>
      </c>
      <c r="L76" s="21">
        <v>0.16351649913780908</v>
      </c>
      <c r="M76" s="25">
        <v>0.12528615048142377</v>
      </c>
    </row>
    <row r="77" spans="1:13" ht="12.75">
      <c r="A77" s="4">
        <v>38656</v>
      </c>
      <c r="B77" s="15">
        <v>262629794.06926417</v>
      </c>
      <c r="C77" s="19">
        <v>91047489.99999999</v>
      </c>
      <c r="D77" s="23">
        <v>74051768.33333333</v>
      </c>
      <c r="E77" s="15">
        <v>3031597782.913351</v>
      </c>
      <c r="F77" s="19">
        <v>1203772821.6666667</v>
      </c>
      <c r="G77" s="23">
        <v>955305396.6666666</v>
      </c>
      <c r="H77" s="17">
        <v>0.15265669285791827</v>
      </c>
      <c r="I77" s="21">
        <v>0.08582881798462205</v>
      </c>
      <c r="J77" s="25">
        <v>0.0921813912061773</v>
      </c>
      <c r="K77" s="17">
        <v>0.14943628489977057</v>
      </c>
      <c r="L77" s="21">
        <v>0.13537167573150288</v>
      </c>
      <c r="M77" s="25">
        <v>0.09801327633037205</v>
      </c>
    </row>
    <row r="78" spans="1:13" ht="12.75">
      <c r="A78" s="4">
        <v>38686</v>
      </c>
      <c r="B78" s="15">
        <v>276257585.14054835</v>
      </c>
      <c r="C78" s="19">
        <v>103106061.66666666</v>
      </c>
      <c r="D78" s="23">
        <v>78293666.66666667</v>
      </c>
      <c r="E78" s="15">
        <v>3060194273.6094546</v>
      </c>
      <c r="F78" s="19">
        <v>1207524283.3333333</v>
      </c>
      <c r="G78" s="23">
        <v>950080114.9999999</v>
      </c>
      <c r="H78" s="17">
        <v>0.16234848029425897</v>
      </c>
      <c r="I78" s="21">
        <v>0.0965975494934126</v>
      </c>
      <c r="J78" s="25">
        <v>0.06240923033140677</v>
      </c>
      <c r="K78" s="17">
        <v>0.13612958157271504</v>
      </c>
      <c r="L78" s="21">
        <v>0.0990628618244691</v>
      </c>
      <c r="M78" s="25">
        <v>0.06213406581263192</v>
      </c>
    </row>
    <row r="79" spans="1:13" ht="12.75">
      <c r="A79" s="4">
        <v>38717</v>
      </c>
      <c r="B79" s="15">
        <v>275925489.9808318</v>
      </c>
      <c r="C79" s="19">
        <v>154494025</v>
      </c>
      <c r="D79" s="23">
        <v>129347330</v>
      </c>
      <c r="E79" s="15">
        <v>3086728782.8781652</v>
      </c>
      <c r="F79" s="19">
        <v>1264901031.6666667</v>
      </c>
      <c r="G79" s="23">
        <v>996505181.6666666</v>
      </c>
      <c r="H79" s="17">
        <v>0.09054979803937013</v>
      </c>
      <c r="I79" s="21">
        <v>0.20230667463703988</v>
      </c>
      <c r="J79" s="25">
        <v>0.15519519219771705</v>
      </c>
      <c r="K79" s="17">
        <v>0.1290491741593398</v>
      </c>
      <c r="L79" s="21">
        <v>0.12287004716735384</v>
      </c>
      <c r="M79" s="25">
        <v>0.09780869563595229</v>
      </c>
    </row>
    <row r="80" spans="1:13" ht="12.75">
      <c r="A80" s="4">
        <v>38748</v>
      </c>
      <c r="B80" s="15">
        <v>264529077.4025974</v>
      </c>
      <c r="C80" s="19">
        <v>159161500</v>
      </c>
      <c r="D80" s="23">
        <v>80678065</v>
      </c>
      <c r="E80" s="15">
        <v>3150632606.673259</v>
      </c>
      <c r="F80" s="19">
        <v>1340885408.3333333</v>
      </c>
      <c r="G80" s="23">
        <v>1007888270</v>
      </c>
      <c r="H80" s="17">
        <v>0.17061586904475967</v>
      </c>
      <c r="I80" s="21">
        <v>0.49030243865226275</v>
      </c>
      <c r="J80" s="25">
        <v>0.22305812995915875</v>
      </c>
      <c r="K80" s="17">
        <v>0.1570501593101532</v>
      </c>
      <c r="L80" s="21">
        <v>0.17367707197064686</v>
      </c>
      <c r="M80" s="25">
        <v>0.11892056469099987</v>
      </c>
    </row>
    <row r="81" spans="1:13" ht="12.75">
      <c r="A81" s="4">
        <v>38776</v>
      </c>
      <c r="B81" s="15">
        <v>257517211.2689755</v>
      </c>
      <c r="C81" s="19">
        <v>168786841.66666666</v>
      </c>
      <c r="D81" s="23">
        <v>94998000</v>
      </c>
      <c r="E81" s="15">
        <v>3154954366.318858</v>
      </c>
      <c r="F81" s="19">
        <v>1410848158.3333333</v>
      </c>
      <c r="G81" s="23">
        <v>991542770</v>
      </c>
      <c r="H81" s="17">
        <v>0.13475329634536815</v>
      </c>
      <c r="I81" s="21">
        <v>0.7284500349149801</v>
      </c>
      <c r="J81" s="25">
        <v>0.1573172658416424</v>
      </c>
      <c r="K81" s="17">
        <v>0.13388687669517307</v>
      </c>
      <c r="L81" s="21">
        <v>0.22778380103470863</v>
      </c>
      <c r="M81" s="25">
        <v>0.06113665528717882</v>
      </c>
    </row>
    <row r="82" spans="1:13" ht="12.75">
      <c r="A82" s="4">
        <v>38807</v>
      </c>
      <c r="B82" s="15">
        <v>285326825.10192543</v>
      </c>
      <c r="C82" s="19">
        <v>112526693.33333334</v>
      </c>
      <c r="D82" s="23">
        <v>109309076.66666666</v>
      </c>
      <c r="E82" s="15">
        <v>3187223245.562844</v>
      </c>
      <c r="F82" s="19">
        <v>1413597303.3333333</v>
      </c>
      <c r="G82" s="23">
        <v>1018377346.6666666</v>
      </c>
      <c r="H82" s="17">
        <v>0.14216649849289498</v>
      </c>
      <c r="I82" s="21">
        <v>0.5096199256173874</v>
      </c>
      <c r="J82" s="25">
        <v>0.08312841607850241</v>
      </c>
      <c r="K82" s="17">
        <v>0.13057619671899867</v>
      </c>
      <c r="L82" s="21">
        <v>0.19586686721068203</v>
      </c>
      <c r="M82" s="25">
        <v>0.07165455649384822</v>
      </c>
    </row>
    <row r="83" spans="1:13" ht="12.75">
      <c r="A83" s="4">
        <v>38837</v>
      </c>
      <c r="B83" s="15">
        <v>242800407.2871573</v>
      </c>
      <c r="C83" s="19">
        <v>85328333.33333333</v>
      </c>
      <c r="D83" s="23">
        <v>74886301.66666667</v>
      </c>
      <c r="E83" s="15">
        <v>3232891813.8023825</v>
      </c>
      <c r="F83" s="19">
        <v>1406156803.333333</v>
      </c>
      <c r="G83" s="23">
        <v>1036537764.9999999</v>
      </c>
      <c r="H83" s="17">
        <v>0.11694758840127983</v>
      </c>
      <c r="I83" s="21">
        <v>0.2165819175251653</v>
      </c>
      <c r="J83" s="25">
        <v>0.1143492094831291</v>
      </c>
      <c r="K83" s="17">
        <v>0.13942656700268619</v>
      </c>
      <c r="L83" s="21">
        <v>0.1881885824351388</v>
      </c>
      <c r="M83" s="25">
        <v>0.11797751333530582</v>
      </c>
    </row>
    <row r="84" spans="1:13" ht="12.75">
      <c r="A84" s="4">
        <v>38868</v>
      </c>
      <c r="B84" s="15">
        <v>227853568.54256856</v>
      </c>
      <c r="C84" s="19">
        <v>98122733.33333333</v>
      </c>
      <c r="D84" s="23">
        <v>74928675</v>
      </c>
      <c r="E84" s="15">
        <v>3236055935.389684</v>
      </c>
      <c r="F84" s="19">
        <v>1416014869.9999998</v>
      </c>
      <c r="G84" s="23">
        <v>1030686771.6666666</v>
      </c>
      <c r="H84" s="17">
        <v>0.12017197335767249</v>
      </c>
      <c r="I84" s="21">
        <v>0.017766559063961074</v>
      </c>
      <c r="J84" s="25">
        <v>0.17794341518739687</v>
      </c>
      <c r="K84" s="17">
        <v>0.12371805858054219</v>
      </c>
      <c r="L84" s="21">
        <v>0.18237259951083762</v>
      </c>
      <c r="M84" s="25">
        <v>0.0978535175727333</v>
      </c>
    </row>
    <row r="85" spans="1:13" ht="12.75">
      <c r="A85" s="4">
        <v>38898</v>
      </c>
      <c r="B85" s="15">
        <v>282856374.1269842</v>
      </c>
      <c r="C85" s="19">
        <v>103963223.33333333</v>
      </c>
      <c r="D85" s="23">
        <v>87925659.99999999</v>
      </c>
      <c r="E85" s="15">
        <v>3258395747.142931</v>
      </c>
      <c r="F85" s="19">
        <v>1416369076.6666663</v>
      </c>
      <c r="G85" s="23">
        <v>1048795765</v>
      </c>
      <c r="H85" s="17">
        <v>0.10430683531540286</v>
      </c>
      <c r="I85" s="21">
        <v>0.009737734776211537</v>
      </c>
      <c r="J85" s="25">
        <v>0.14672049420398614</v>
      </c>
      <c r="K85" s="17">
        <v>0.12168940132315398</v>
      </c>
      <c r="L85" s="21">
        <v>0.1946995249911334</v>
      </c>
      <c r="M85" s="25">
        <v>0.11367541735892783</v>
      </c>
    </row>
    <row r="86" spans="1:13" ht="12.75">
      <c r="A86" s="4">
        <v>38929</v>
      </c>
      <c r="B86" s="15">
        <v>314553962.35930735</v>
      </c>
      <c r="C86" s="19">
        <v>130620445</v>
      </c>
      <c r="D86" s="23">
        <v>85704690</v>
      </c>
      <c r="E86" s="15">
        <v>3309436032.402671</v>
      </c>
      <c r="F86" s="19">
        <v>1450009831.6666665</v>
      </c>
      <c r="G86" s="23">
        <v>1062415788.3333333</v>
      </c>
      <c r="H86" s="17">
        <v>0.10223347934847049</v>
      </c>
      <c r="I86" s="21">
        <v>0.15181760845398706</v>
      </c>
      <c r="J86" s="25">
        <v>0.1162111861346411</v>
      </c>
      <c r="K86" s="17">
        <v>0.135386139446513</v>
      </c>
      <c r="L86" s="21">
        <v>0.23155651203279515</v>
      </c>
      <c r="M86" s="25">
        <v>0.13686492660956118</v>
      </c>
    </row>
    <row r="87" spans="1:13" ht="12.75">
      <c r="A87" s="4">
        <v>38960</v>
      </c>
      <c r="B87" s="15">
        <v>272395801.5728716</v>
      </c>
      <c r="C87" s="19">
        <v>129822150</v>
      </c>
      <c r="D87" s="23">
        <v>104445996.66666666</v>
      </c>
      <c r="E87" s="15">
        <v>3296343118.1422095</v>
      </c>
      <c r="F87" s="19">
        <v>1459827928.3333333</v>
      </c>
      <c r="G87" s="23">
        <v>1094151151.6666667</v>
      </c>
      <c r="H87" s="17">
        <v>0.0744728487916495</v>
      </c>
      <c r="I87" s="21">
        <v>0.13666265680277156</v>
      </c>
      <c r="J87" s="25">
        <v>0.29571687443958905</v>
      </c>
      <c r="K87" s="17">
        <v>0.12184697719506077</v>
      </c>
      <c r="L87" s="21">
        <v>0.23756174244743722</v>
      </c>
      <c r="M87" s="25">
        <v>0.16986340488324148</v>
      </c>
    </row>
    <row r="88" spans="1:13" ht="12.75">
      <c r="A88" s="4">
        <v>38990</v>
      </c>
      <c r="B88" s="15">
        <v>329508080.00000006</v>
      </c>
      <c r="C88" s="19">
        <v>120075333.33333333</v>
      </c>
      <c r="D88" s="23">
        <v>103952773.33333333</v>
      </c>
      <c r="E88" s="15">
        <v>3292154176.8530316</v>
      </c>
      <c r="F88" s="19">
        <v>1457054830</v>
      </c>
      <c r="G88" s="23">
        <v>1098522003.3333333</v>
      </c>
      <c r="H88" s="17">
        <v>0.03824453621038404</v>
      </c>
      <c r="I88" s="21">
        <v>0.11972307605462396</v>
      </c>
      <c r="J88" s="25">
        <v>0.20348147832354213</v>
      </c>
      <c r="K88" s="17">
        <v>0.09045171061496737</v>
      </c>
      <c r="L88" s="21">
        <v>0.20793543258531844</v>
      </c>
      <c r="M88" s="25">
        <v>0.14589197835144474</v>
      </c>
    </row>
    <row r="89" spans="1:13" ht="12.75">
      <c r="A89" s="4">
        <v>39021</v>
      </c>
      <c r="B89" s="15">
        <v>350270712.8427129</v>
      </c>
      <c r="C89" s="19">
        <v>159705333.33333334</v>
      </c>
      <c r="D89" s="23">
        <v>108556176.66666667</v>
      </c>
      <c r="E89" s="15">
        <v>3379795095.62648</v>
      </c>
      <c r="F89" s="19">
        <v>1525712673.3333333</v>
      </c>
      <c r="G89" s="23">
        <v>1133026411.6666667</v>
      </c>
      <c r="H89" s="17">
        <v>0.0797888682327006</v>
      </c>
      <c r="I89" s="21">
        <v>0.2267231127126219</v>
      </c>
      <c r="J89" s="25">
        <v>0.28663385613229164</v>
      </c>
      <c r="K89" s="17">
        <v>0.11485603884381823</v>
      </c>
      <c r="L89" s="21">
        <v>0.26744236609440075</v>
      </c>
      <c r="M89" s="25">
        <v>0.18603581181485995</v>
      </c>
    </row>
    <row r="90" spans="1:13" ht="12.75">
      <c r="A90" s="4">
        <v>39051</v>
      </c>
      <c r="B90" s="15">
        <v>285651925.00000006</v>
      </c>
      <c r="C90" s="19">
        <v>101264179.99999999</v>
      </c>
      <c r="D90" s="23">
        <v>67695118.33333333</v>
      </c>
      <c r="E90" s="15">
        <v>3389189435.485932</v>
      </c>
      <c r="F90" s="19">
        <v>1523870791.6666665</v>
      </c>
      <c r="G90" s="23">
        <v>1122427863.3333333</v>
      </c>
      <c r="H90" s="17">
        <v>0.10640382442160146</v>
      </c>
      <c r="I90" s="21">
        <v>0.2020266960474857</v>
      </c>
      <c r="J90" s="25">
        <v>0.11224152883118799</v>
      </c>
      <c r="K90" s="17">
        <v>0.10750793330791786</v>
      </c>
      <c r="L90" s="21">
        <v>0.2619794174739647</v>
      </c>
      <c r="M90" s="25">
        <v>0.18140338442230575</v>
      </c>
    </row>
    <row r="91" spans="1:13" ht="12.75">
      <c r="A91" s="4">
        <v>39082</v>
      </c>
      <c r="B91" s="15">
        <v>270498884.50216454</v>
      </c>
      <c r="C91" s="19">
        <v>106626500</v>
      </c>
      <c r="D91" s="23">
        <v>89914251.66666667</v>
      </c>
      <c r="E91" s="15">
        <v>3383762830.0072646</v>
      </c>
      <c r="F91" s="19">
        <v>1476003266.6666665</v>
      </c>
      <c r="G91" s="23">
        <v>1082994785</v>
      </c>
      <c r="H91" s="17">
        <v>0.11242907005780145</v>
      </c>
      <c r="I91" s="21">
        <v>0.054348396302730695</v>
      </c>
      <c r="J91" s="25">
        <v>-0.055121111588838034</v>
      </c>
      <c r="K91" s="17">
        <v>0.09622939623873772</v>
      </c>
      <c r="L91" s="21">
        <v>0.16689229411240647</v>
      </c>
      <c r="M91" s="25">
        <v>0.08679292885228995</v>
      </c>
    </row>
    <row r="92" spans="1:13" ht="12.75">
      <c r="A92" s="4">
        <v>39113</v>
      </c>
      <c r="B92" s="15">
        <v>280446519.84126985</v>
      </c>
      <c r="C92" s="19">
        <v>130342875</v>
      </c>
      <c r="D92" s="23">
        <v>83755666.66666667</v>
      </c>
      <c r="E92" s="15">
        <v>3399680272.445937</v>
      </c>
      <c r="F92" s="19">
        <v>1447184641.6666667</v>
      </c>
      <c r="G92" s="23">
        <v>1086072386.6666667</v>
      </c>
      <c r="H92" s="17">
        <v>0.024347840004588672</v>
      </c>
      <c r="I92" s="21">
        <v>-0.1884243514253504</v>
      </c>
      <c r="J92" s="25">
        <v>-0.16285439030141124</v>
      </c>
      <c r="K92" s="17">
        <v>0.07904687625119422</v>
      </c>
      <c r="L92" s="21">
        <v>0.07927540464882776</v>
      </c>
      <c r="M92" s="25">
        <v>0.07757220615998106</v>
      </c>
    </row>
    <row r="93" spans="1:13" ht="12.75">
      <c r="A93" s="4">
        <v>39141</v>
      </c>
      <c r="B93" s="15">
        <v>263376207.04184708</v>
      </c>
      <c r="C93" s="19">
        <v>178654170</v>
      </c>
      <c r="D93" s="23">
        <v>78719666.66666667</v>
      </c>
      <c r="E93" s="15">
        <v>3405539268.218809</v>
      </c>
      <c r="F93" s="19">
        <v>1457051970</v>
      </c>
      <c r="G93" s="23">
        <v>1069794053.3333333</v>
      </c>
      <c r="H93" s="17">
        <v>0.020489236800439237</v>
      </c>
      <c r="I93" s="21">
        <v>-0.13850114808186753</v>
      </c>
      <c r="J93" s="25">
        <v>-0.1725566329100756</v>
      </c>
      <c r="K93" s="17">
        <v>0.07942584037826483</v>
      </c>
      <c r="L93" s="21">
        <v>0.03274896124984017</v>
      </c>
      <c r="M93" s="25">
        <v>0.07891871707494102</v>
      </c>
    </row>
    <row r="94" spans="1:13" ht="12.75">
      <c r="A94" s="4">
        <v>39172</v>
      </c>
      <c r="B94" s="15">
        <v>295752392.06349206</v>
      </c>
      <c r="C94" s="19">
        <v>246793000</v>
      </c>
      <c r="D94" s="23">
        <v>90073796.66666667</v>
      </c>
      <c r="E94" s="15">
        <v>3415964835.180376</v>
      </c>
      <c r="F94" s="19">
        <v>1591318276.6666667</v>
      </c>
      <c r="G94" s="23">
        <v>1050558773.3333333</v>
      </c>
      <c r="H94" s="17">
        <v>0.039884911478665686</v>
      </c>
      <c r="I94" s="21">
        <v>0.2617969256759354</v>
      </c>
      <c r="J94" s="25">
        <v>-0.11381650101816698</v>
      </c>
      <c r="K94" s="17">
        <v>0.07176829860788048</v>
      </c>
      <c r="L94" s="21">
        <v>0.12572249035440186</v>
      </c>
      <c r="M94" s="25">
        <v>0.031600689834669016</v>
      </c>
    </row>
    <row r="95" spans="1:13" ht="12.75">
      <c r="A95" s="4">
        <v>39202</v>
      </c>
      <c r="B95" s="15">
        <v>242537283.54978356</v>
      </c>
      <c r="C95" s="19">
        <v>90485166.66666667</v>
      </c>
      <c r="D95" s="23">
        <v>76072038.33333333</v>
      </c>
      <c r="E95" s="15">
        <v>3415701711.4430017</v>
      </c>
      <c r="F95" s="19">
        <v>1596475110.0000002</v>
      </c>
      <c r="G95" s="23">
        <v>1051744509.9999999</v>
      </c>
      <c r="H95" s="17">
        <v>0.020392735067872092</v>
      </c>
      <c r="I95" s="21">
        <v>0.40718336127832955</v>
      </c>
      <c r="J95" s="25">
        <v>-0.12295376370166644</v>
      </c>
      <c r="K95" s="17">
        <v>0.05654686521217256</v>
      </c>
      <c r="L95" s="21">
        <v>0.13534643235769472</v>
      </c>
      <c r="M95" s="25">
        <v>0.014670710044028201</v>
      </c>
    </row>
    <row r="96" spans="1:13" ht="12.75">
      <c r="A96" s="4">
        <v>39233</v>
      </c>
      <c r="B96" s="15">
        <v>248079086.2867244</v>
      </c>
      <c r="C96" s="19">
        <v>91527500</v>
      </c>
      <c r="D96" s="23">
        <v>72711333.33333333</v>
      </c>
      <c r="E96" s="15">
        <v>3435927229.187158</v>
      </c>
      <c r="F96" s="19">
        <v>1589879876.6666667</v>
      </c>
      <c r="G96" s="23">
        <v>1049527168.3333333</v>
      </c>
      <c r="H96" s="17">
        <v>0.040196736386558296</v>
      </c>
      <c r="I96" s="21">
        <v>0.4487766468219325</v>
      </c>
      <c r="J96" s="25">
        <v>-0.07821305949521018</v>
      </c>
      <c r="K96" s="17">
        <v>0.06176385630781911</v>
      </c>
      <c r="L96" s="21">
        <v>0.12278473224413733</v>
      </c>
      <c r="M96" s="25">
        <v>0.018279459079697746</v>
      </c>
    </row>
    <row r="97" spans="1:13" ht="12.75">
      <c r="A97" s="4">
        <v>39263</v>
      </c>
      <c r="B97" s="15">
        <v>307935514.8629149</v>
      </c>
      <c r="C97" s="19">
        <v>111304500</v>
      </c>
      <c r="D97" s="23">
        <v>89466679.99999999</v>
      </c>
      <c r="E97" s="15">
        <v>3461006369.9230886</v>
      </c>
      <c r="F97" s="19">
        <v>1597221153.3333333</v>
      </c>
      <c r="G97" s="23">
        <v>1051068188.3333333</v>
      </c>
      <c r="H97" s="17">
        <v>0.05977560194800291</v>
      </c>
      <c r="I97" s="21">
        <v>0.020537867712376645</v>
      </c>
      <c r="J97" s="25">
        <v>0.00214273422979927</v>
      </c>
      <c r="K97" s="17">
        <v>0.06218109723406462</v>
      </c>
      <c r="L97" s="21">
        <v>0.12768711181713366</v>
      </c>
      <c r="M97" s="25">
        <v>0.0021666976633274437</v>
      </c>
    </row>
    <row r="98" spans="1:13" ht="12.75">
      <c r="A98" s="4">
        <v>39294</v>
      </c>
      <c r="B98" s="15">
        <v>344399115.945166</v>
      </c>
      <c r="C98" s="19">
        <v>113381166.66666667</v>
      </c>
      <c r="D98" s="23">
        <v>81875333.33333333</v>
      </c>
      <c r="E98" s="15">
        <v>3490851523.5089474</v>
      </c>
      <c r="F98" s="19">
        <v>1579981875</v>
      </c>
      <c r="G98" s="23">
        <v>1047238831.6666667</v>
      </c>
      <c r="H98" s="17">
        <v>0.09106155207807998</v>
      </c>
      <c r="I98" s="21">
        <v>-0.04957294154058467</v>
      </c>
      <c r="J98" s="25">
        <v>-0.01812719668229057</v>
      </c>
      <c r="K98" s="17">
        <v>0.05481764546286394</v>
      </c>
      <c r="L98" s="21">
        <v>0.08963528418558475</v>
      </c>
      <c r="M98" s="25">
        <v>-0.014285326736790505</v>
      </c>
    </row>
    <row r="99" spans="1:13" ht="12.75">
      <c r="A99" s="4">
        <v>39325</v>
      </c>
      <c r="B99" s="15">
        <v>353840971.97330445</v>
      </c>
      <c r="C99" s="19">
        <v>107533500</v>
      </c>
      <c r="D99" s="23">
        <v>89253351.66666666</v>
      </c>
      <c r="E99" s="15">
        <v>3572296693.90938</v>
      </c>
      <c r="F99" s="19">
        <v>1557693225.0000002</v>
      </c>
      <c r="G99" s="23">
        <v>1032046186.6666667</v>
      </c>
      <c r="H99" s="17">
        <v>0.1567814467560662</v>
      </c>
      <c r="I99" s="21">
        <v>-0.08832639339810022</v>
      </c>
      <c r="J99" s="25">
        <v>-0.06286396479316991</v>
      </c>
      <c r="K99" s="17">
        <v>0.08371506420202257</v>
      </c>
      <c r="L99" s="21">
        <v>0.06703892614138329</v>
      </c>
      <c r="M99" s="25">
        <v>-0.05676086426029758</v>
      </c>
    </row>
    <row r="100" spans="1:13" ht="12.75">
      <c r="A100" s="4">
        <v>39355</v>
      </c>
      <c r="B100" s="15">
        <v>331513339.31096685</v>
      </c>
      <c r="C100" s="19">
        <v>105254166.66666667</v>
      </c>
      <c r="D100" s="23">
        <v>73167151.66666666</v>
      </c>
      <c r="E100" s="15">
        <v>3574301953.2203465</v>
      </c>
      <c r="F100" s="19">
        <v>1542872058.3333335</v>
      </c>
      <c r="G100" s="23">
        <v>1001260565.0000001</v>
      </c>
      <c r="H100" s="17">
        <v>0.1236233439949066</v>
      </c>
      <c r="I100" s="21">
        <v>-0.14282926231110504</v>
      </c>
      <c r="J100" s="25">
        <v>-0.1693540882971365</v>
      </c>
      <c r="K100" s="17">
        <v>0.0857030871613127</v>
      </c>
      <c r="L100" s="21">
        <v>0.05889773436551704</v>
      </c>
      <c r="M100" s="25">
        <v>-0.08853845261014792</v>
      </c>
    </row>
    <row r="101" spans="1:13" ht="12.75">
      <c r="A101" s="4">
        <v>39386</v>
      </c>
      <c r="B101" s="15">
        <v>375221551.1544012</v>
      </c>
      <c r="C101" s="19">
        <v>134613333.33333334</v>
      </c>
      <c r="D101" s="23">
        <v>97825833.33333333</v>
      </c>
      <c r="E101" s="15">
        <v>3599252791.532035</v>
      </c>
      <c r="F101" s="19">
        <v>1517780058.3333333</v>
      </c>
      <c r="G101" s="23">
        <v>990530221.6666667</v>
      </c>
      <c r="H101" s="17">
        <v>0.11384599910441984</v>
      </c>
      <c r="I101" s="21">
        <v>-0.15185885969452761</v>
      </c>
      <c r="J101" s="25">
        <v>-0.17891694260143232</v>
      </c>
      <c r="K101" s="17">
        <v>0.0649322487595585</v>
      </c>
      <c r="L101" s="21">
        <v>-0.005199284989007125</v>
      </c>
      <c r="M101" s="25">
        <v>-0.12576599144797518</v>
      </c>
    </row>
    <row r="102" spans="1:13" ht="12.75">
      <c r="A102" s="4">
        <v>39416</v>
      </c>
      <c r="B102" s="15">
        <v>306696809.5743146</v>
      </c>
      <c r="C102" s="19">
        <v>99945166.66666667</v>
      </c>
      <c r="D102" s="23">
        <v>186922166.66666666</v>
      </c>
      <c r="E102" s="15">
        <v>3620297676.1063495</v>
      </c>
      <c r="F102" s="19">
        <v>1516461045</v>
      </c>
      <c r="G102" s="23">
        <v>1109757270</v>
      </c>
      <c r="H102" s="17">
        <v>0.049719758559401805</v>
      </c>
      <c r="I102" s="21">
        <v>-0.10820820793324992</v>
      </c>
      <c r="J102" s="25">
        <v>0.277337455503635</v>
      </c>
      <c r="K102" s="17">
        <v>0.0681898268065626</v>
      </c>
      <c r="L102" s="21">
        <v>-0.004862450745290792</v>
      </c>
      <c r="M102" s="25">
        <v>-0.01128855915577931</v>
      </c>
    </row>
    <row r="103" spans="1:13" ht="12.75">
      <c r="A103" s="4">
        <v>39447</v>
      </c>
      <c r="B103" s="15">
        <v>277325256.13997114</v>
      </c>
      <c r="C103" s="19">
        <v>129031746.66666666</v>
      </c>
      <c r="D103" s="23">
        <v>79832500</v>
      </c>
      <c r="E103" s="15">
        <v>3627124047.7441564</v>
      </c>
      <c r="F103" s="19">
        <v>1538866291.6666667</v>
      </c>
      <c r="G103" s="23">
        <v>1099675518.3333333</v>
      </c>
      <c r="H103" s="17">
        <v>0.05827541957207805</v>
      </c>
      <c r="I103" s="21">
        <v>-0.010897198341033976</v>
      </c>
      <c r="J103" s="25">
        <v>0.36975091091178536</v>
      </c>
      <c r="K103" s="17">
        <v>0.07192029405216016</v>
      </c>
      <c r="L103" s="21">
        <v>0.042590031078973745</v>
      </c>
      <c r="M103" s="25">
        <v>0.015402413348955646</v>
      </c>
    </row>
    <row r="104" spans="1:13" ht="12.75">
      <c r="A104" s="4">
        <v>39478</v>
      </c>
      <c r="B104" s="15">
        <v>303050665.6354731</v>
      </c>
      <c r="C104" s="19">
        <v>164903333.33333334</v>
      </c>
      <c r="D104" s="23">
        <v>105576026.66666667</v>
      </c>
      <c r="E104" s="15">
        <v>3649728193.5383596</v>
      </c>
      <c r="F104" s="19">
        <v>1573426750</v>
      </c>
      <c r="G104" s="23">
        <v>1121495878.3333333</v>
      </c>
      <c r="H104" s="17">
        <v>0.0603341658357166</v>
      </c>
      <c r="I104" s="21">
        <v>0.16452149954982032</v>
      </c>
      <c r="J104" s="25">
        <v>0.542604092437525</v>
      </c>
      <c r="K104" s="17">
        <v>0.07355042270269818</v>
      </c>
      <c r="L104" s="21">
        <v>0.08723289668686984</v>
      </c>
      <c r="M104" s="25">
        <v>0.032616142442758234</v>
      </c>
    </row>
    <row r="105" spans="1:13" ht="12.75">
      <c r="A105" s="4">
        <v>39507</v>
      </c>
      <c r="B105" s="15">
        <v>306883777.0346321</v>
      </c>
      <c r="C105" s="19">
        <v>143370166.66666666</v>
      </c>
      <c r="D105" s="23">
        <v>93482333.33333333</v>
      </c>
      <c r="E105" s="15">
        <v>3693235763.531145</v>
      </c>
      <c r="F105" s="19">
        <v>1538142746.6666667</v>
      </c>
      <c r="G105" s="23">
        <v>1136258544.9999998</v>
      </c>
      <c r="H105" s="17">
        <v>0.0895691412398063</v>
      </c>
      <c r="I105" s="21">
        <v>0.05216668287323967</v>
      </c>
      <c r="J105" s="25">
        <v>0.10500146034155877</v>
      </c>
      <c r="K105" s="17">
        <v>0.08447898340130111</v>
      </c>
      <c r="L105" s="21">
        <v>0.05565400434321277</v>
      </c>
      <c r="M105" s="25">
        <v>0.06212830540567338</v>
      </c>
    </row>
    <row r="106" spans="1:13" ht="12.75">
      <c r="A106" s="4">
        <v>39538</v>
      </c>
      <c r="B106" s="15">
        <v>270271306.01731604</v>
      </c>
      <c r="C106" s="19">
        <v>128837333.33333333</v>
      </c>
      <c r="D106" s="23">
        <v>90411333.33333333</v>
      </c>
      <c r="E106" s="15">
        <v>3667754677.4849687</v>
      </c>
      <c r="F106" s="19">
        <v>1420187080</v>
      </c>
      <c r="G106" s="23">
        <v>1136596081.6666665</v>
      </c>
      <c r="H106" s="17">
        <v>0.048394275656703956</v>
      </c>
      <c r="I106" s="21">
        <v>-0.21353245300870172</v>
      </c>
      <c r="J106" s="25">
        <v>0.14619160768177397</v>
      </c>
      <c r="K106" s="17">
        <v>0.07370972900875805</v>
      </c>
      <c r="L106" s="21">
        <v>-0.10754052107359391</v>
      </c>
      <c r="M106" s="25">
        <v>0.08189671108104135</v>
      </c>
    </row>
    <row r="107" spans="1:13" ht="12.75">
      <c r="A107" s="4">
        <v>39568</v>
      </c>
      <c r="B107" s="15">
        <v>278921674.4444445</v>
      </c>
      <c r="C107" s="19">
        <v>129225880</v>
      </c>
      <c r="D107" s="23">
        <v>97795000</v>
      </c>
      <c r="E107" s="15">
        <v>3704139068.3796296</v>
      </c>
      <c r="F107" s="19">
        <v>1458927793.3333333</v>
      </c>
      <c r="G107" s="23">
        <v>1158319043.3333333</v>
      </c>
      <c r="H107" s="17">
        <v>0.06787225952670028</v>
      </c>
      <c r="I107" s="21">
        <v>-0.2219263041475963</v>
      </c>
      <c r="J107" s="25">
        <v>0.15038118783317622</v>
      </c>
      <c r="K107" s="17">
        <v>0.08444453916169814</v>
      </c>
      <c r="L107" s="21">
        <v>-0.08615688137265543</v>
      </c>
      <c r="M107" s="25">
        <v>0.10133120003957363</v>
      </c>
    </row>
    <row r="108" spans="1:13" ht="12.75">
      <c r="A108" s="4">
        <v>39599</v>
      </c>
      <c r="B108" s="15">
        <v>222998776.95526698</v>
      </c>
      <c r="C108" s="19">
        <v>113867000</v>
      </c>
      <c r="D108" s="23">
        <v>88947166.66666667</v>
      </c>
      <c r="E108" s="15">
        <v>3679058759.0481725</v>
      </c>
      <c r="F108" s="19">
        <v>1481267293.3333333</v>
      </c>
      <c r="G108" s="23">
        <v>1174554876.6666667</v>
      </c>
      <c r="H108" s="17">
        <v>-0.01802844310437579</v>
      </c>
      <c r="I108" s="21">
        <v>-0.13263689767781373</v>
      </c>
      <c r="J108" s="25">
        <v>0.16033151499653897</v>
      </c>
      <c r="K108" s="17">
        <v>0.07076154808975166</v>
      </c>
      <c r="L108" s="21">
        <v>-0.06831496198382614</v>
      </c>
      <c r="M108" s="25">
        <v>0.11912765300957351</v>
      </c>
    </row>
    <row r="109" spans="1:13" ht="12.75">
      <c r="A109" s="4">
        <v>39629</v>
      </c>
      <c r="B109" s="15">
        <v>289189751.99569446</v>
      </c>
      <c r="C109" s="19">
        <v>136385666.66666666</v>
      </c>
      <c r="D109" s="23">
        <v>74546000</v>
      </c>
      <c r="E109" s="15">
        <v>3660312996.1809516</v>
      </c>
      <c r="F109" s="19">
        <v>1506348460</v>
      </c>
      <c r="G109" s="23">
        <v>1159634196.6666667</v>
      </c>
      <c r="H109" s="17">
        <v>-0.009318970309384333</v>
      </c>
      <c r="I109" s="21">
        <v>0.2937481668023747</v>
      </c>
      <c r="J109" s="25">
        <v>0.09669720883096589</v>
      </c>
      <c r="K109" s="17">
        <v>0.05758632170974365</v>
      </c>
      <c r="L109" s="21">
        <v>-0.056894246074618904</v>
      </c>
      <c r="M109" s="25">
        <v>0.103291118062935</v>
      </c>
    </row>
    <row r="110" spans="1:13" ht="12.75">
      <c r="A110" s="4">
        <v>39660</v>
      </c>
      <c r="B110" s="15">
        <v>289680166.60737306</v>
      </c>
      <c r="C110" s="19">
        <v>115697000</v>
      </c>
      <c r="D110" s="23">
        <v>68322333.33333333</v>
      </c>
      <c r="E110" s="15">
        <v>3605594046.8431587</v>
      </c>
      <c r="F110" s="19">
        <v>1508664293.3333335</v>
      </c>
      <c r="G110" s="23">
        <v>1146081196.6666665</v>
      </c>
      <c r="H110" s="17">
        <v>-0.10944415846354205</v>
      </c>
      <c r="I110" s="21">
        <v>0.15728788438600727</v>
      </c>
      <c r="J110" s="25">
        <v>-0.0501441460804114</v>
      </c>
      <c r="K110" s="17">
        <v>0.0328694940364791</v>
      </c>
      <c r="L110" s="21">
        <v>-0.04513822771964804</v>
      </c>
      <c r="M110" s="25">
        <v>0.09438378525621838</v>
      </c>
    </row>
    <row r="111" spans="1:13" ht="12.75">
      <c r="A111" s="4">
        <v>39691</v>
      </c>
      <c r="B111" s="15">
        <v>284801510.1515152</v>
      </c>
      <c r="C111" s="19">
        <v>117939666.66666667</v>
      </c>
      <c r="D111" s="23">
        <v>69088166.66666667</v>
      </c>
      <c r="E111" s="15">
        <v>3536554585.021369</v>
      </c>
      <c r="F111" s="19">
        <v>1519070460.0000002</v>
      </c>
      <c r="G111" s="23">
        <v>1125916011.6666667</v>
      </c>
      <c r="H111" s="17">
        <v>-0.14162952633007253</v>
      </c>
      <c r="I111" s="21">
        <v>0.11378984254871893</v>
      </c>
      <c r="J111" s="25">
        <v>-0.18664516538887777</v>
      </c>
      <c r="K111" s="17">
        <v>-0.010005358443197054</v>
      </c>
      <c r="L111" s="21">
        <v>-0.024794846880071608</v>
      </c>
      <c r="M111" s="25">
        <v>0.09095506210161353</v>
      </c>
    </row>
    <row r="112" spans="1:13" ht="12.75">
      <c r="A112" s="4">
        <v>39721</v>
      </c>
      <c r="B112" s="15">
        <v>317000808.2146879</v>
      </c>
      <c r="C112" s="19">
        <v>129994166.66666666</v>
      </c>
      <c r="D112" s="23">
        <v>99030443.33333334</v>
      </c>
      <c r="E112" s="15">
        <v>3522042053.9250903</v>
      </c>
      <c r="F112" s="19">
        <v>1543810460.0000002</v>
      </c>
      <c r="G112" s="23">
        <v>1151779303.3333333</v>
      </c>
      <c r="H112" s="17">
        <v>-0.13427577767609922</v>
      </c>
      <c r="I112" s="21">
        <v>0.11485462794575207</v>
      </c>
      <c r="J112" s="25">
        <v>-0.03215320179218217</v>
      </c>
      <c r="K112" s="17">
        <v>-0.0146210085155708</v>
      </c>
      <c r="L112" s="21">
        <v>0.000608217422564783</v>
      </c>
      <c r="M112" s="25">
        <v>0.15032923855673186</v>
      </c>
    </row>
    <row r="113" spans="1:13" ht="12.75">
      <c r="A113" s="4">
        <v>39752</v>
      </c>
      <c r="B113" s="15">
        <v>306648842.9519071</v>
      </c>
      <c r="C113" s="19">
        <v>120483833.33333333</v>
      </c>
      <c r="D113" s="23">
        <v>78709333.33333333</v>
      </c>
      <c r="E113" s="15">
        <v>3453469345.722596</v>
      </c>
      <c r="F113" s="19">
        <v>1529680960</v>
      </c>
      <c r="G113" s="23">
        <v>1132662803.3333333</v>
      </c>
      <c r="H113" s="17">
        <v>-0.1434359450447693</v>
      </c>
      <c r="I113" s="21">
        <v>0.06049685138116079</v>
      </c>
      <c r="J113" s="25">
        <v>-0.051560354336591896</v>
      </c>
      <c r="K113" s="17">
        <v>-0.040503808499481764</v>
      </c>
      <c r="L113" s="21">
        <v>0.007840992244775524</v>
      </c>
      <c r="M113" s="25">
        <v>0.14349141354568085</v>
      </c>
    </row>
    <row r="114" spans="1:13" ht="12.75">
      <c r="A114" s="4">
        <v>39782</v>
      </c>
      <c r="B114" s="15">
        <v>206000138.8888889</v>
      </c>
      <c r="C114" s="19">
        <v>89029166.66666667</v>
      </c>
      <c r="D114" s="23">
        <v>66307333.33333333</v>
      </c>
      <c r="E114" s="15">
        <v>3352772675.03717</v>
      </c>
      <c r="F114" s="19">
        <v>1518764960</v>
      </c>
      <c r="G114" s="23">
        <v>1012047970.0000001</v>
      </c>
      <c r="H114" s="17">
        <v>-0.18134612325330113</v>
      </c>
      <c r="I114" s="21">
        <v>-0.0008990247567777221</v>
      </c>
      <c r="J114" s="25">
        <v>-0.3181425573531298</v>
      </c>
      <c r="K114" s="17">
        <v>-0.07389585746907534</v>
      </c>
      <c r="L114" s="21">
        <v>0.0015192708098874519</v>
      </c>
      <c r="M114" s="25">
        <v>-0.08804564983836505</v>
      </c>
    </row>
    <row r="115" spans="1:13" ht="12.75">
      <c r="A115" s="4">
        <v>39813</v>
      </c>
      <c r="B115" s="15">
        <v>238297775.55555555</v>
      </c>
      <c r="C115" s="19">
        <v>113811803.33333333</v>
      </c>
      <c r="D115" s="23">
        <v>76685708.33333333</v>
      </c>
      <c r="E115" s="15">
        <v>3313745194.4527545</v>
      </c>
      <c r="F115" s="19">
        <v>1503545016.6666665</v>
      </c>
      <c r="G115" s="23">
        <v>1008901178.3333335</v>
      </c>
      <c r="H115" s="17">
        <v>-0.21714698519682674</v>
      </c>
      <c r="I115" s="21">
        <v>-0.11074401390708366</v>
      </c>
      <c r="J115" s="25">
        <v>-0.39189733131640336</v>
      </c>
      <c r="K115" s="17">
        <v>-0.08639871401318733</v>
      </c>
      <c r="L115" s="21">
        <v>-0.02295279011001372</v>
      </c>
      <c r="M115" s="25">
        <v>-0.08254647710769925</v>
      </c>
    </row>
    <row r="116" spans="1:13" ht="12.75">
      <c r="A116" s="4">
        <v>39844</v>
      </c>
      <c r="B116" s="15">
        <v>193273361.11111113</v>
      </c>
      <c r="C116" s="19">
        <v>116044000</v>
      </c>
      <c r="D116" s="23">
        <v>72223090</v>
      </c>
      <c r="E116" s="15">
        <v>3203967889.9283924</v>
      </c>
      <c r="F116" s="19">
        <v>1454685683.3333333</v>
      </c>
      <c r="G116" s="23">
        <v>975548241.6666667</v>
      </c>
      <c r="H116" s="17">
        <v>-0.281263809580264</v>
      </c>
      <c r="I116" s="21">
        <v>-0.19040121280855626</v>
      </c>
      <c r="J116" s="25">
        <v>-0.42197585232654466</v>
      </c>
      <c r="K116" s="17">
        <v>-0.12213520568440162</v>
      </c>
      <c r="L116" s="21">
        <v>-0.07546653612357024</v>
      </c>
      <c r="M116" s="25">
        <v>-0.13013657873050843</v>
      </c>
    </row>
    <row r="117" spans="1:13" ht="12.75">
      <c r="A117" s="4">
        <v>39872</v>
      </c>
      <c r="B117" s="15">
        <v>208623750.00000003</v>
      </c>
      <c r="C117" s="19">
        <v>107725166.66666667</v>
      </c>
      <c r="D117" s="23">
        <v>56206833.333333336</v>
      </c>
      <c r="E117" s="15">
        <v>3105707862.89376</v>
      </c>
      <c r="F117" s="19">
        <v>1419040683.3333333</v>
      </c>
      <c r="G117" s="23">
        <v>938272741.6666669</v>
      </c>
      <c r="H117" s="17">
        <v>-0.27845828281703056</v>
      </c>
      <c r="I117" s="21">
        <v>-0.22804271713364754</v>
      </c>
      <c r="J117" s="25">
        <v>-0.26453082160287844</v>
      </c>
      <c r="K117" s="17">
        <v>-0.15908215403926518</v>
      </c>
      <c r="L117" s="21">
        <v>-0.0774323862927816</v>
      </c>
      <c r="M117" s="25">
        <v>-0.17424362105310542</v>
      </c>
    </row>
    <row r="118" spans="1:13" ht="12.75">
      <c r="A118" s="4">
        <v>39903</v>
      </c>
      <c r="B118" s="15">
        <v>185595439.03318906</v>
      </c>
      <c r="C118" s="19">
        <v>100498333.33333333</v>
      </c>
      <c r="D118" s="23">
        <v>61141333.33333333</v>
      </c>
      <c r="E118" s="15">
        <v>3021031995.9096336</v>
      </c>
      <c r="F118" s="19">
        <v>1390701683.3333333</v>
      </c>
      <c r="G118" s="23">
        <v>909002741.6666669</v>
      </c>
      <c r="H118" s="17">
        <v>-0.3325508825403837</v>
      </c>
      <c r="I118" s="21">
        <v>-0.2581572560734977</v>
      </c>
      <c r="J118" s="25">
        <v>-0.3451084481981693</v>
      </c>
      <c r="K118" s="17">
        <v>-0.1763265917279947</v>
      </c>
      <c r="L118" s="21">
        <v>-0.020761628578304436</v>
      </c>
      <c r="M118" s="25">
        <v>-0.20024117949295095</v>
      </c>
    </row>
    <row r="119" spans="1:13" ht="12.75">
      <c r="A119" s="4">
        <v>39933</v>
      </c>
      <c r="B119" s="15">
        <v>173092722.22222224</v>
      </c>
      <c r="C119" s="19">
        <v>87180390</v>
      </c>
      <c r="D119" s="23">
        <v>49359666.666666664</v>
      </c>
      <c r="E119" s="15">
        <v>2915203043.6874113</v>
      </c>
      <c r="F119" s="19">
        <v>1348656193.3333333</v>
      </c>
      <c r="G119" s="23">
        <v>860567408.3333334</v>
      </c>
      <c r="H119" s="17">
        <v>-0.33731186334912044</v>
      </c>
      <c r="I119" s="21">
        <v>-0.2641272382480998</v>
      </c>
      <c r="J119" s="25">
        <v>-0.4081840944967612</v>
      </c>
      <c r="K119" s="17">
        <v>-0.21298769029137377</v>
      </c>
      <c r="L119" s="21">
        <v>-0.07558400114378061</v>
      </c>
      <c r="M119" s="25">
        <v>-0.2570549424303257</v>
      </c>
    </row>
    <row r="120" spans="1:13" ht="12.75">
      <c r="A120" s="4">
        <v>39964</v>
      </c>
      <c r="B120" s="15">
        <v>138778666.6666667</v>
      </c>
      <c r="C120" s="19">
        <v>67622166.66666667</v>
      </c>
      <c r="D120" s="23">
        <v>48342405</v>
      </c>
      <c r="E120" s="15">
        <v>2830982933.398811</v>
      </c>
      <c r="F120" s="19">
        <v>1302411360</v>
      </c>
      <c r="G120" s="23">
        <v>819962646.6666666</v>
      </c>
      <c r="H120" s="17">
        <v>-0.3557729370407957</v>
      </c>
      <c r="I120" s="21">
        <v>-0.31357851325944086</v>
      </c>
      <c r="J120" s="25">
        <v>-0.42687570245369444</v>
      </c>
      <c r="K120" s="17">
        <v>-0.23051434651964398</v>
      </c>
      <c r="L120" s="21">
        <v>-0.12074521198051247</v>
      </c>
      <c r="M120" s="25">
        <v>-0.30189498766231915</v>
      </c>
    </row>
    <row r="121" spans="1:13" ht="12.75">
      <c r="A121" s="4">
        <v>39994</v>
      </c>
      <c r="B121" s="15">
        <v>190147361.11111113</v>
      </c>
      <c r="C121" s="19">
        <v>120653000</v>
      </c>
      <c r="D121" s="23">
        <v>67411983.33333333</v>
      </c>
      <c r="E121" s="15">
        <v>2731940542.514228</v>
      </c>
      <c r="F121" s="19">
        <v>1286678693.3333335</v>
      </c>
      <c r="G121" s="23">
        <v>812828630</v>
      </c>
      <c r="H121" s="17">
        <v>-0.3654250092523641</v>
      </c>
      <c r="I121" s="21">
        <v>-0.27412087169020805</v>
      </c>
      <c r="J121" s="25">
        <v>-0.36807679771184953</v>
      </c>
      <c r="K121" s="17">
        <v>-0.25363198574421275</v>
      </c>
      <c r="L121" s="21">
        <v>-0.14582931672175403</v>
      </c>
      <c r="M121" s="25">
        <v>-0.29906462543407986</v>
      </c>
    </row>
    <row r="122" spans="1:13" ht="12.75">
      <c r="A122" s="4">
        <v>40025</v>
      </c>
      <c r="B122" s="15">
        <v>224982407.63708517</v>
      </c>
      <c r="C122" s="19">
        <v>101244166.66666667</v>
      </c>
      <c r="D122" s="23">
        <v>71580000</v>
      </c>
      <c r="E122" s="15">
        <v>2667242783.54394</v>
      </c>
      <c r="F122" s="19">
        <v>1272225860</v>
      </c>
      <c r="G122" s="23">
        <v>816086296.6666666</v>
      </c>
      <c r="H122" s="17">
        <v>-0.30922800892086066</v>
      </c>
      <c r="I122" s="21">
        <v>-0.2088547696450056</v>
      </c>
      <c r="J122" s="25">
        <v>-0.19188152503463607</v>
      </c>
      <c r="K122" s="17">
        <v>-0.26024872770155105</v>
      </c>
      <c r="L122" s="21">
        <v>-0.15672037469047018</v>
      </c>
      <c r="M122" s="25">
        <v>-0.28793326420482024</v>
      </c>
    </row>
    <row r="123" spans="1:13" ht="12.75">
      <c r="A123" s="4">
        <v>40056</v>
      </c>
      <c r="B123" s="15">
        <v>222366793.65079367</v>
      </c>
      <c r="C123" s="19">
        <v>103364000</v>
      </c>
      <c r="D123" s="23">
        <v>51495000</v>
      </c>
      <c r="E123" s="15">
        <v>2604808067.043218</v>
      </c>
      <c r="F123" s="19">
        <v>1257650193.3333333</v>
      </c>
      <c r="G123" s="23">
        <v>798493130</v>
      </c>
      <c r="H123" s="17">
        <v>-0.2618760547419494</v>
      </c>
      <c r="I123" s="21">
        <v>-0.12096882440429257</v>
      </c>
      <c r="J123" s="25">
        <v>-0.10129208902141096</v>
      </c>
      <c r="K123" s="17">
        <v>-0.2634616533064259</v>
      </c>
      <c r="L123" s="21">
        <v>-0.1720922587532029</v>
      </c>
      <c r="M123" s="25">
        <v>-0.29080577793896933</v>
      </c>
    </row>
    <row r="124" spans="1:13" ht="12.75">
      <c r="A124" s="4">
        <v>40086</v>
      </c>
      <c r="B124" s="15">
        <v>256299416.6666667</v>
      </c>
      <c r="C124" s="19">
        <v>102389291.66666667</v>
      </c>
      <c r="D124" s="23">
        <v>64721535</v>
      </c>
      <c r="E124" s="15">
        <v>2544106675.4951973</v>
      </c>
      <c r="F124" s="19">
        <v>1230045318.3333333</v>
      </c>
      <c r="G124" s="23">
        <v>764184221.6666666</v>
      </c>
      <c r="H124" s="17">
        <v>-0.21069832574960579</v>
      </c>
      <c r="I124" s="21">
        <v>-0.1557441498589458</v>
      </c>
      <c r="J124" s="25">
        <v>-0.20573597638186836</v>
      </c>
      <c r="K124" s="17">
        <v>-0.27766147123088625</v>
      </c>
      <c r="L124" s="21">
        <v>-0.20324071496877083</v>
      </c>
      <c r="M124" s="25">
        <v>-0.3365185331468782</v>
      </c>
    </row>
    <row r="125" spans="1:13" ht="12.75">
      <c r="A125" s="4">
        <v>40117</v>
      </c>
      <c r="B125" s="15">
        <v>229563154.04040405</v>
      </c>
      <c r="C125" s="19">
        <v>106622333.33333333</v>
      </c>
      <c r="D125" s="23">
        <v>55139333.333333336</v>
      </c>
      <c r="E125" s="15">
        <v>2467020986.583694</v>
      </c>
      <c r="F125" s="19">
        <v>1216183818.3333333</v>
      </c>
      <c r="G125" s="23">
        <v>740614221.6666666</v>
      </c>
      <c r="H125" s="17">
        <v>-0.22039907645638934</v>
      </c>
      <c r="I125" s="21">
        <v>-0.15211551110922106</v>
      </c>
      <c r="J125" s="25">
        <v>-0.30576795309628835</v>
      </c>
      <c r="K125" s="17">
        <v>-0.285639819088216</v>
      </c>
      <c r="L125" s="21">
        <v>-0.20494282786043616</v>
      </c>
      <c r="M125" s="25">
        <v>-0.3461300048989867</v>
      </c>
    </row>
    <row r="126" spans="1:13" ht="12.75">
      <c r="A126" s="4">
        <v>40147</v>
      </c>
      <c r="B126" s="15">
        <v>222183614.20636597</v>
      </c>
      <c r="C126" s="19">
        <v>115626333.33333333</v>
      </c>
      <c r="D126" s="23">
        <v>72253000</v>
      </c>
      <c r="E126" s="15">
        <v>2483204461.9011717</v>
      </c>
      <c r="F126" s="19">
        <v>1242780984.9999998</v>
      </c>
      <c r="G126" s="23">
        <v>746559888.3333334</v>
      </c>
      <c r="H126" s="17">
        <v>-0.14657221227515138</v>
      </c>
      <c r="I126" s="21">
        <v>-0.04379644906857649</v>
      </c>
      <c r="J126" s="25">
        <v>-0.21280006826004483</v>
      </c>
      <c r="K126" s="17">
        <v>-0.2593579396570207</v>
      </c>
      <c r="L126" s="21">
        <v>-0.1817160536808804</v>
      </c>
      <c r="M126" s="25">
        <v>-0.26232756700916726</v>
      </c>
    </row>
    <row r="127" spans="1:13" ht="12.75">
      <c r="A127" s="4">
        <v>40178</v>
      </c>
      <c r="B127" s="15">
        <v>225261722.22222224</v>
      </c>
      <c r="C127" s="19">
        <v>118014333.33333333</v>
      </c>
      <c r="D127" s="23">
        <v>70539666.66666667</v>
      </c>
      <c r="E127" s="15">
        <v>2470168408.567838</v>
      </c>
      <c r="F127" s="19">
        <v>1246983515</v>
      </c>
      <c r="G127" s="23">
        <v>740413846.6666667</v>
      </c>
      <c r="H127" s="17">
        <v>-0.0984600655094573</v>
      </c>
      <c r="I127" s="21">
        <v>0.05238755731710487</v>
      </c>
      <c r="J127" s="25">
        <v>-0.10721750274438868</v>
      </c>
      <c r="K127" s="17">
        <v>-0.2545689956177297</v>
      </c>
      <c r="L127" s="21">
        <v>-0.17063772539079602</v>
      </c>
      <c r="M127" s="25">
        <v>-0.2661185628806556</v>
      </c>
    </row>
    <row r="128" spans="1:13" ht="12.75">
      <c r="A128" s="4">
        <v>40209</v>
      </c>
      <c r="B128" s="15">
        <v>222767138.8888889</v>
      </c>
      <c r="C128" s="19">
        <v>172232333.33333334</v>
      </c>
      <c r="D128" s="23">
        <v>84863166.66666667</v>
      </c>
      <c r="E128" s="15">
        <v>2499662186.345616</v>
      </c>
      <c r="F128" s="19">
        <v>1303171848.3333333</v>
      </c>
      <c r="G128" s="23">
        <v>753053923.3333333</v>
      </c>
      <c r="H128" s="17">
        <v>0.051196158003635306</v>
      </c>
      <c r="I128" s="21">
        <v>0.2727881154135299</v>
      </c>
      <c r="J128" s="25">
        <v>0.057800972307845866</v>
      </c>
      <c r="K128" s="17">
        <v>-0.2198229594612191</v>
      </c>
      <c r="L128" s="21">
        <v>-0.1041557201916048</v>
      </c>
      <c r="M128" s="25">
        <v>-0.22807105669445427</v>
      </c>
    </row>
    <row r="129" spans="1:13" ht="12.75">
      <c r="A129" s="4">
        <v>40237</v>
      </c>
      <c r="B129" s="15">
        <v>238171111.11111113</v>
      </c>
      <c r="C129" s="19">
        <v>248616500</v>
      </c>
      <c r="D129" s="23">
        <v>98207333.33333333</v>
      </c>
      <c r="E129" s="15">
        <v>2529209547.456727</v>
      </c>
      <c r="F129" s="19">
        <v>1444063181.6666667</v>
      </c>
      <c r="G129" s="23">
        <v>795054423.3333333</v>
      </c>
      <c r="H129" s="17">
        <v>0.07186106373809453</v>
      </c>
      <c r="I129" s="21">
        <v>0.5962486471517241</v>
      </c>
      <c r="J129" s="25">
        <v>0.23642534996459208</v>
      </c>
      <c r="K129" s="17">
        <v>-0.18562541645493913</v>
      </c>
      <c r="L129" s="21">
        <v>0.01763339037930578</v>
      </c>
      <c r="M129" s="25">
        <v>-0.152640391192579</v>
      </c>
    </row>
    <row r="130" spans="1:13" ht="12.75">
      <c r="A130" s="4">
        <v>40268</v>
      </c>
      <c r="B130" s="15">
        <v>267373777.7777778</v>
      </c>
      <c r="C130" s="19">
        <v>129020846.66666666</v>
      </c>
      <c r="D130" s="23">
        <v>93496293.33333333</v>
      </c>
      <c r="E130" s="15">
        <v>2610987886.201316</v>
      </c>
      <c r="F130" s="19">
        <v>1472585695.0000002</v>
      </c>
      <c r="G130" s="23">
        <v>827409383.3333334</v>
      </c>
      <c r="H130" s="17">
        <v>0.2396957673742235</v>
      </c>
      <c r="I130" s="21">
        <v>0.6957286191184746</v>
      </c>
      <c r="J130" s="25">
        <v>0.4589067889107026</v>
      </c>
      <c r="K130" s="17">
        <v>-0.13572981360790037</v>
      </c>
      <c r="L130" s="21">
        <v>0.058879637989940115</v>
      </c>
      <c r="M130" s="25">
        <v>-0.089761399601206</v>
      </c>
    </row>
    <row r="131" spans="1:13" ht="12.75">
      <c r="A131" s="4">
        <v>40298</v>
      </c>
      <c r="B131" s="15">
        <v>214263660.1731602</v>
      </c>
      <c r="C131" s="19">
        <v>90733500</v>
      </c>
      <c r="D131" s="23">
        <v>79302166.66666667</v>
      </c>
      <c r="E131" s="15">
        <v>2652158824.1522536</v>
      </c>
      <c r="F131" s="19">
        <v>1476138805.0000002</v>
      </c>
      <c r="G131" s="23">
        <v>857351883.3333334</v>
      </c>
      <c r="H131" s="17">
        <v>0.26880563369307064</v>
      </c>
      <c r="I131" s="21">
        <v>0.5855270107196848</v>
      </c>
      <c r="J131" s="25">
        <v>0.6256332285925377</v>
      </c>
      <c r="K131" s="17">
        <v>-0.09023186913335401</v>
      </c>
      <c r="L131" s="21">
        <v>0.0945256562026986</v>
      </c>
      <c r="M131" s="25">
        <v>-0.003736517289479435</v>
      </c>
    </row>
    <row r="132" spans="1:13" ht="12.75">
      <c r="A132" s="4">
        <v>40329</v>
      </c>
      <c r="B132" s="15">
        <v>238021737.01298705</v>
      </c>
      <c r="C132" s="19">
        <v>85694833.33333333</v>
      </c>
      <c r="D132" s="23">
        <v>102663333.33333333</v>
      </c>
      <c r="E132" s="15">
        <v>2751401894.4985743</v>
      </c>
      <c r="F132" s="19">
        <v>1494211471.6666667</v>
      </c>
      <c r="G132" s="23">
        <v>911672811.6666667</v>
      </c>
      <c r="H132" s="17">
        <v>0.44664756436111697</v>
      </c>
      <c r="I132" s="21">
        <v>0.19642818323116695</v>
      </c>
      <c r="J132" s="25">
        <v>0.73417205034942</v>
      </c>
      <c r="K132" s="17">
        <v>-0.028110744844616065</v>
      </c>
      <c r="L132" s="21">
        <v>0.14726538600420902</v>
      </c>
      <c r="M132" s="25">
        <v>0.11184675957230805</v>
      </c>
    </row>
    <row r="133" spans="1:13" ht="12.75">
      <c r="A133" s="4">
        <v>40359</v>
      </c>
      <c r="B133" s="15">
        <v>279098137.7777778</v>
      </c>
      <c r="C133" s="19">
        <v>111596855</v>
      </c>
      <c r="D133" s="23">
        <v>94954373.33333333</v>
      </c>
      <c r="E133" s="15">
        <v>2840352671.165241</v>
      </c>
      <c r="F133" s="19">
        <v>1485155326.6666667</v>
      </c>
      <c r="G133" s="23">
        <v>939215201.6666669</v>
      </c>
      <c r="H133" s="17">
        <v>0.4568848971555839</v>
      </c>
      <c r="I133" s="21">
        <v>0.04563215866390147</v>
      </c>
      <c r="J133" s="25">
        <v>0.6771429502675186</v>
      </c>
      <c r="K133" s="17">
        <v>0.03968319477086424</v>
      </c>
      <c r="L133" s="21">
        <v>0.15425500893245525</v>
      </c>
      <c r="M133" s="25">
        <v>0.15548981298390885</v>
      </c>
    </row>
    <row r="134" spans="1:13" ht="12.75">
      <c r="A134" s="4">
        <v>40390</v>
      </c>
      <c r="B134" s="15">
        <v>302865647.7777778</v>
      </c>
      <c r="C134" s="19">
        <v>103006333.33333333</v>
      </c>
      <c r="D134" s="23">
        <v>75080711.66666667</v>
      </c>
      <c r="E134" s="15">
        <v>2918235911.305933</v>
      </c>
      <c r="F134" s="19">
        <v>1486917493.3333333</v>
      </c>
      <c r="G134" s="23">
        <v>942715913.3333334</v>
      </c>
      <c r="H134" s="17">
        <v>0.4803629447426536</v>
      </c>
      <c r="I134" s="21">
        <v>0.0372295977931234</v>
      </c>
      <c r="J134" s="25">
        <v>0.4556773092194242</v>
      </c>
      <c r="K134" s="17">
        <v>0.09410209273431813</v>
      </c>
      <c r="L134" s="21">
        <v>0.16875276637855263</v>
      </c>
      <c r="M134" s="25">
        <v>0.15516694396645292</v>
      </c>
    </row>
    <row r="135" spans="1:13" ht="12.75">
      <c r="A135" s="4">
        <v>40421</v>
      </c>
      <c r="B135" s="15">
        <v>313188388.8888889</v>
      </c>
      <c r="C135" s="19">
        <v>107819445</v>
      </c>
      <c r="D135" s="23">
        <v>84803500</v>
      </c>
      <c r="E135" s="15">
        <v>3009057506.5440283</v>
      </c>
      <c r="F135" s="19">
        <v>1491372938.333333</v>
      </c>
      <c r="G135" s="23">
        <v>976024413.3333334</v>
      </c>
      <c r="H135" s="17">
        <v>0.40416784535411443</v>
      </c>
      <c r="I135" s="21">
        <v>-0.008726935841813388</v>
      </c>
      <c r="J135" s="25">
        <v>0.33782676664083544</v>
      </c>
      <c r="K135" s="17">
        <v>0.15519356094427472</v>
      </c>
      <c r="L135" s="21">
        <v>0.18584082142947111</v>
      </c>
      <c r="M135" s="25">
        <v>0.22233288761461645</v>
      </c>
    </row>
    <row r="136" spans="1:13" ht="12.75">
      <c r="A136" s="4">
        <v>40451</v>
      </c>
      <c r="B136" s="15">
        <v>376083375.5122655</v>
      </c>
      <c r="C136" s="19">
        <v>124679500</v>
      </c>
      <c r="D136" s="23">
        <v>102460415</v>
      </c>
      <c r="E136" s="15">
        <v>3128841465.389627</v>
      </c>
      <c r="F136" s="19">
        <v>1513663146.6666667</v>
      </c>
      <c r="G136" s="23">
        <v>1013763293.3333334</v>
      </c>
      <c r="H136" s="17">
        <v>0.40998985411639444</v>
      </c>
      <c r="I136" s="21">
        <v>0.09286011732724697</v>
      </c>
      <c r="J136" s="25">
        <v>0.39696201885017035</v>
      </c>
      <c r="K136" s="17">
        <v>0.22983894328275922</v>
      </c>
      <c r="L136" s="21">
        <v>0.23057510492184585</v>
      </c>
      <c r="M136" s="25">
        <v>0.32659542632578975</v>
      </c>
    </row>
    <row r="137" spans="1:13" ht="12.75">
      <c r="A137" s="4">
        <v>40482</v>
      </c>
      <c r="B137" s="15">
        <v>311528282.06349206</v>
      </c>
      <c r="C137" s="19">
        <v>100751333.33333333</v>
      </c>
      <c r="D137" s="23">
        <v>75969333.33333333</v>
      </c>
      <c r="E137" s="15">
        <v>3210806593.412715</v>
      </c>
      <c r="F137" s="19">
        <v>1507792146.6666665</v>
      </c>
      <c r="G137" s="23">
        <v>1034593293.3333334</v>
      </c>
      <c r="H137" s="17">
        <v>0.41310159791531564</v>
      </c>
      <c r="I137" s="21">
        <v>0.06682548721057646</v>
      </c>
      <c r="J137" s="25">
        <v>0.5361787774975626</v>
      </c>
      <c r="K137" s="17">
        <v>0.3014913982791074</v>
      </c>
      <c r="L137" s="21">
        <v>0.23977323488233493</v>
      </c>
      <c r="M137" s="25">
        <v>0.39693954432187506</v>
      </c>
    </row>
    <row r="138" spans="1:13" ht="12.75">
      <c r="A138" s="4">
        <v>40512</v>
      </c>
      <c r="B138" s="15">
        <v>301850759.0620491</v>
      </c>
      <c r="C138" s="19">
        <v>109498500</v>
      </c>
      <c r="D138" s="23">
        <v>75848810</v>
      </c>
      <c r="E138" s="15">
        <v>3290473738.2683983</v>
      </c>
      <c r="F138" s="19">
        <v>1501664313.3333333</v>
      </c>
      <c r="G138" s="23">
        <v>1038189103.3333334</v>
      </c>
      <c r="H138" s="17">
        <v>0.3974546261537657</v>
      </c>
      <c r="I138" s="21">
        <v>0.031701083424856336</v>
      </c>
      <c r="J138" s="25">
        <v>0.32358252186218617</v>
      </c>
      <c r="K138" s="17">
        <v>0.3250917468749921</v>
      </c>
      <c r="L138" s="21">
        <v>0.20830969531878818</v>
      </c>
      <c r="M138" s="25">
        <v>0.39063070432440616</v>
      </c>
    </row>
    <row r="139" spans="1:13" ht="12.75">
      <c r="A139" s="4">
        <v>40543</v>
      </c>
      <c r="B139" s="15">
        <v>307420119.2496393</v>
      </c>
      <c r="C139" s="19">
        <v>185793000</v>
      </c>
      <c r="D139" s="23">
        <v>92969166.66666667</v>
      </c>
      <c r="E139" s="15">
        <v>3372632135.2958155</v>
      </c>
      <c r="F139" s="19">
        <v>1569442980</v>
      </c>
      <c r="G139" s="23">
        <v>1060618603.3333333</v>
      </c>
      <c r="H139" s="17">
        <v>0.3600998707376686</v>
      </c>
      <c r="I139" s="21">
        <v>0.1639315274753157</v>
      </c>
      <c r="J139" s="25">
        <v>0.23672427904532878</v>
      </c>
      <c r="K139" s="17">
        <v>0.3653450200390225</v>
      </c>
      <c r="L139" s="21">
        <v>0.258591602151212</v>
      </c>
      <c r="M139" s="25">
        <v>0.43246727233455196</v>
      </c>
    </row>
    <row r="140" spans="1:13" ht="12.75">
      <c r="A140" s="4">
        <v>40574</v>
      </c>
      <c r="B140" s="15">
        <v>315869254.4444445</v>
      </c>
      <c r="C140" s="19">
        <v>198975000</v>
      </c>
      <c r="D140" s="23">
        <v>86978190</v>
      </c>
      <c r="E140" s="15">
        <v>3465734250.851372</v>
      </c>
      <c r="F140" s="19">
        <v>1596185646.6666667</v>
      </c>
      <c r="G140" s="23">
        <v>1062733626.6666666</v>
      </c>
      <c r="H140" s="17">
        <v>0.3803684157295004</v>
      </c>
      <c r="I140" s="21">
        <v>0.21778610550590938</v>
      </c>
      <c r="J140" s="25">
        <v>0.12360910292217397</v>
      </c>
      <c r="K140" s="17">
        <v>0.386481049232539</v>
      </c>
      <c r="L140" s="21">
        <v>0.22484662994222737</v>
      </c>
      <c r="M140" s="25">
        <v>0.411231777350765</v>
      </c>
    </row>
    <row r="141" spans="1:13" ht="12.75">
      <c r="A141" s="31">
        <v>40602</v>
      </c>
      <c r="B141" s="15">
        <v>298149777.21950185</v>
      </c>
      <c r="C141" s="19">
        <v>290467500</v>
      </c>
      <c r="D141" s="23">
        <v>109836507.93650794</v>
      </c>
      <c r="E141" s="15">
        <v>3525712916.959762</v>
      </c>
      <c r="F141" s="19">
        <v>1638036646.6666665</v>
      </c>
      <c r="G141" s="23">
        <v>1074362801.2698412</v>
      </c>
      <c r="H141" s="17">
        <v>0.34281432266683654</v>
      </c>
      <c r="I141" s="21">
        <v>0.25307414158015984</v>
      </c>
      <c r="J141" s="25">
        <v>0.14263504658333725</v>
      </c>
      <c r="K141" s="17">
        <v>0.39399794710765645</v>
      </c>
      <c r="L141" s="21">
        <v>0.13432477710298318</v>
      </c>
      <c r="M141" s="25">
        <v>0.35130724355382337</v>
      </c>
    </row>
    <row r="142" spans="1:13" ht="12.75">
      <c r="A142" s="31">
        <v>40633</v>
      </c>
      <c r="B142" s="15">
        <v>327348996.9743023</v>
      </c>
      <c r="C142" s="19">
        <v>245748750</v>
      </c>
      <c r="D142" s="23">
        <v>160109298.52941176</v>
      </c>
      <c r="E142" s="15">
        <v>3585688136.1562867</v>
      </c>
      <c r="F142" s="19">
        <v>1754764550</v>
      </c>
      <c r="G142" s="23">
        <v>1140975806.4659197</v>
      </c>
      <c r="H142" s="17">
        <v>0.29253395898258927</v>
      </c>
      <c r="I142" s="21">
        <v>0.33702816638298727</v>
      </c>
      <c r="J142" s="25">
        <v>0.2905526081568859</v>
      </c>
      <c r="K142" s="17">
        <v>0.3733070747306477</v>
      </c>
      <c r="L142" s="21">
        <v>0.19162134737428627</v>
      </c>
      <c r="M142" s="25">
        <v>0.37897373349736574</v>
      </c>
    </row>
    <row r="143" spans="1:13" ht="12.75">
      <c r="A143" s="31">
        <v>40663</v>
      </c>
      <c r="B143" s="15">
        <v>295180552.63157904</v>
      </c>
      <c r="C143" s="19">
        <v>115330303.03030303</v>
      </c>
      <c r="D143" s="23">
        <v>94794857.14285713</v>
      </c>
      <c r="E143" s="15">
        <v>3666605028.614705</v>
      </c>
      <c r="F143" s="19">
        <v>1779361353.030303</v>
      </c>
      <c r="G143" s="23">
        <v>1156468496.94211</v>
      </c>
      <c r="H143" s="17">
        <v>0.2790613949015748</v>
      </c>
      <c r="I143" s="21">
        <v>0.39109117842682495</v>
      </c>
      <c r="J143" s="25">
        <v>0.34587773612703177</v>
      </c>
      <c r="K143" s="17">
        <v>0.38249828600921476</v>
      </c>
      <c r="L143" s="21">
        <v>0.20541601304919466</v>
      </c>
      <c r="M143" s="25">
        <v>0.3488843022608512</v>
      </c>
    </row>
    <row r="144" spans="1:13" ht="12.75">
      <c r="A144" s="31">
        <v>40694</v>
      </c>
      <c r="B144" s="15">
        <v>284326366.3157895</v>
      </c>
      <c r="C144" s="19">
        <v>134812569.6969697</v>
      </c>
      <c r="D144" s="23">
        <v>100469428.57142857</v>
      </c>
      <c r="E144" s="15">
        <v>3712909657.9175076</v>
      </c>
      <c r="F144" s="19">
        <v>1828479089.3939393</v>
      </c>
      <c r="G144" s="23">
        <v>1154274592.1802053</v>
      </c>
      <c r="H144" s="17">
        <v>0.26011860540391174</v>
      </c>
      <c r="I144" s="21">
        <v>0.6234832345180061</v>
      </c>
      <c r="J144" s="25">
        <v>0.2901011786184946</v>
      </c>
      <c r="K144" s="17">
        <v>0.3494610385133001</v>
      </c>
      <c r="L144" s="21">
        <v>0.2237083733231049</v>
      </c>
      <c r="M144" s="25">
        <v>0.26610619227530563</v>
      </c>
    </row>
    <row r="145" spans="1:13" ht="12.75">
      <c r="A145" s="31">
        <v>40724</v>
      </c>
      <c r="B145" s="15">
        <v>294909875.7894737</v>
      </c>
      <c r="C145" s="19">
        <v>126602878.78787877</v>
      </c>
      <c r="D145" s="23">
        <v>75064824.28571428</v>
      </c>
      <c r="E145" s="15">
        <v>3728721395.9292035</v>
      </c>
      <c r="F145" s="19">
        <v>1843485113.181818</v>
      </c>
      <c r="G145" s="23">
        <v>1134385043.1325865</v>
      </c>
      <c r="H145" s="17">
        <v>0.1955653264466397</v>
      </c>
      <c r="I145" s="21">
        <v>0.3080305708511206</v>
      </c>
      <c r="J145" s="25">
        <v>-0.023800254037383173</v>
      </c>
      <c r="K145" s="17">
        <v>0.31276704959300483</v>
      </c>
      <c r="L145" s="21">
        <v>0.24127428295288067</v>
      </c>
      <c r="M145" s="25">
        <v>0.2078009822664546</v>
      </c>
    </row>
    <row r="146" spans="1:13" ht="12.75">
      <c r="A146" s="31">
        <v>40755</v>
      </c>
      <c r="B146" s="15">
        <v>310510064.56596035</v>
      </c>
      <c r="C146" s="19">
        <v>118229545.45454545</v>
      </c>
      <c r="D146" s="23">
        <v>70774428.57142857</v>
      </c>
      <c r="E146" s="15">
        <v>3736365812.717386</v>
      </c>
      <c r="F146" s="19">
        <v>1858708325.3030303</v>
      </c>
      <c r="G146" s="23">
        <v>1130078760.0373483</v>
      </c>
      <c r="H146" s="17">
        <v>0.08507562899910792</v>
      </c>
      <c r="I146" s="21">
        <v>0.2642274225862302</v>
      </c>
      <c r="J146" s="25">
        <v>-0.09677260713886626</v>
      </c>
      <c r="K146" s="17">
        <v>0.28035084423497936</v>
      </c>
      <c r="L146" s="21">
        <v>0.2500413329163449</v>
      </c>
      <c r="M146" s="25">
        <v>0.19874794097993087</v>
      </c>
    </row>
    <row r="147" spans="1:13" ht="12.75">
      <c r="A147" s="31">
        <v>40786</v>
      </c>
      <c r="B147" s="15">
        <v>355955947.3684211</v>
      </c>
      <c r="C147" s="19">
        <v>151745606.06060603</v>
      </c>
      <c r="D147" s="23">
        <v>112001571.42857143</v>
      </c>
      <c r="E147" s="15">
        <v>3779133371.196918</v>
      </c>
      <c r="F147" s="19">
        <v>1902634486.3636363</v>
      </c>
      <c r="G147" s="23">
        <v>1157276831.4659195</v>
      </c>
      <c r="H147" s="17">
        <v>0.07398039704311832</v>
      </c>
      <c r="I147" s="21">
        <v>0.22999439029155289</v>
      </c>
      <c r="J147" s="25">
        <v>0.011780944732973975</v>
      </c>
      <c r="K147" s="17">
        <v>0.2559192913323014</v>
      </c>
      <c r="L147" s="21">
        <v>0.2757603664780883</v>
      </c>
      <c r="M147" s="25">
        <v>0.18570479965103548</v>
      </c>
    </row>
    <row r="148" spans="1:13" ht="12.75">
      <c r="A148" s="31">
        <v>40816</v>
      </c>
      <c r="B148" s="15">
        <v>435417763.15789473</v>
      </c>
      <c r="C148" s="19">
        <v>142302424.24242422</v>
      </c>
      <c r="D148" s="23">
        <v>79454610</v>
      </c>
      <c r="E148" s="15">
        <v>3838467758.8425474</v>
      </c>
      <c r="F148" s="19">
        <v>1920257410.6060605</v>
      </c>
      <c r="G148" s="23">
        <v>1134271026.4659195</v>
      </c>
      <c r="H148" s="17">
        <v>0.11061609164835229</v>
      </c>
      <c r="I148" s="21">
        <v>0.22882590046159312</v>
      </c>
      <c r="J148" s="25">
        <v>-0.0004346064492166679</v>
      </c>
      <c r="K148" s="17">
        <v>0.22680161372911</v>
      </c>
      <c r="L148" s="21">
        <v>0.2686160820092507</v>
      </c>
      <c r="M148" s="25">
        <v>0.11887166750371003</v>
      </c>
    </row>
    <row r="149" spans="1:13" ht="12.75">
      <c r="A149" s="31">
        <v>40847</v>
      </c>
      <c r="B149" s="15">
        <v>343258480.75412416</v>
      </c>
      <c r="C149" s="19">
        <v>124283181.81818181</v>
      </c>
      <c r="D149" s="23">
        <v>76225914.28571428</v>
      </c>
      <c r="E149" s="15">
        <v>3870197957.5331793</v>
      </c>
      <c r="F149" s="19">
        <v>1943789259.090909</v>
      </c>
      <c r="G149" s="23">
        <v>1134527607.4183006</v>
      </c>
      <c r="H149" s="17">
        <v>0.1337251584755208</v>
      </c>
      <c r="I149" s="21">
        <v>0.25530641478647653</v>
      </c>
      <c r="J149" s="25">
        <v>0.016900780616128097</v>
      </c>
      <c r="K149" s="17">
        <v>0.2053662669913754</v>
      </c>
      <c r="L149" s="21">
        <v>0.28916260997122034</v>
      </c>
      <c r="M149" s="25">
        <v>0.09659284931472056</v>
      </c>
    </row>
    <row r="150" spans="1:13" ht="12.75">
      <c r="A150" s="31">
        <v>40877</v>
      </c>
      <c r="B150" s="15">
        <v>332536668.15789473</v>
      </c>
      <c r="C150" s="19">
        <v>125981818.18181816</v>
      </c>
      <c r="D150" s="23">
        <v>73869965.71428572</v>
      </c>
      <c r="E150" s="15">
        <v>3900883866.629025</v>
      </c>
      <c r="F150" s="19">
        <v>1960272577.2727273</v>
      </c>
      <c r="G150" s="23">
        <v>1132548763.1325862</v>
      </c>
      <c r="H150" s="17">
        <v>0.12304711466031737</v>
      </c>
      <c r="I150" s="21">
        <v>0.17209030435004458</v>
      </c>
      <c r="J150" s="25">
        <v>-0.09724794923887103</v>
      </c>
      <c r="K150" s="17">
        <v>0.18550828145550047</v>
      </c>
      <c r="L150" s="21">
        <v>0.3053999884444174</v>
      </c>
      <c r="M150" s="25">
        <v>0.0908887017753226</v>
      </c>
    </row>
    <row r="151" spans="1:13" ht="12.75">
      <c r="A151" s="31">
        <v>40908</v>
      </c>
      <c r="B151" s="15">
        <v>303536248.42105263</v>
      </c>
      <c r="C151" s="19">
        <v>172503253.030303</v>
      </c>
      <c r="D151" s="23">
        <v>79896571.42857143</v>
      </c>
      <c r="E151" s="15">
        <v>3896999995.8004384</v>
      </c>
      <c r="F151" s="19">
        <v>1946982830.3030303</v>
      </c>
      <c r="G151" s="23">
        <v>1119476167.8944912</v>
      </c>
      <c r="H151" s="17">
        <v>0.06356677924645582</v>
      </c>
      <c r="I151" s="21">
        <v>0.0674811344824311</v>
      </c>
      <c r="J151" s="25">
        <v>-0.06043964685681036</v>
      </c>
      <c r="K151" s="17">
        <v>0.15547733623745197</v>
      </c>
      <c r="L151" s="21">
        <v>0.24055658925756584</v>
      </c>
      <c r="M151" s="25">
        <v>0.05549361889012627</v>
      </c>
    </row>
    <row r="152" spans="1:13" ht="12.75">
      <c r="A152" s="4">
        <v>40939</v>
      </c>
      <c r="B152" s="15">
        <v>373960704.4071315</v>
      </c>
      <c r="C152" s="19">
        <v>332914898.4848485</v>
      </c>
      <c r="D152" s="23">
        <v>123664142.85714285</v>
      </c>
      <c r="E152" s="15">
        <v>3955091445.7631254</v>
      </c>
      <c r="F152" s="19">
        <v>2080922728.7878788</v>
      </c>
      <c r="G152" s="23">
        <v>1156162120.7516341</v>
      </c>
      <c r="H152" s="17">
        <v>0.09176284243235155</v>
      </c>
      <c r="I152" s="21">
        <v>0.2774484406630222</v>
      </c>
      <c r="J152" s="25">
        <v>0.08457716006950844</v>
      </c>
      <c r="K152" s="17">
        <v>0.14119870696708525</v>
      </c>
      <c r="L152" s="21">
        <v>0.3036846516778886</v>
      </c>
      <c r="M152" s="25">
        <v>0.08791336957880214</v>
      </c>
    </row>
    <row r="153" spans="1:13" ht="12.75">
      <c r="A153" s="4">
        <v>40968</v>
      </c>
      <c r="B153" s="15">
        <v>490991275.83648795</v>
      </c>
      <c r="C153" s="19">
        <v>300654696.969697</v>
      </c>
      <c r="D153" s="23">
        <v>106738714.28571428</v>
      </c>
      <c r="E153" s="15">
        <v>4147932944.3801117</v>
      </c>
      <c r="F153" s="19">
        <v>2091109925.7575758</v>
      </c>
      <c r="G153" s="23">
        <v>1153064327.1008403</v>
      </c>
      <c r="H153" s="17">
        <v>0.2681121998193188</v>
      </c>
      <c r="I153" s="21">
        <v>0.19376550623426714</v>
      </c>
      <c r="J153" s="25">
        <v>0.07079608796144532</v>
      </c>
      <c r="K153" s="17">
        <v>0.17648062734412662</v>
      </c>
      <c r="L153" s="21">
        <v>0.2765953252711981</v>
      </c>
      <c r="M153" s="25">
        <v>0.07325414258384422</v>
      </c>
    </row>
    <row r="154" spans="1:13" ht="12.75">
      <c r="A154" s="4">
        <v>40999</v>
      </c>
      <c r="B154" s="15">
        <v>411305477.631579</v>
      </c>
      <c r="C154" s="19">
        <v>195620000</v>
      </c>
      <c r="D154" s="23">
        <v>105406535.71428572</v>
      </c>
      <c r="E154" s="15">
        <v>4231889425.0373883</v>
      </c>
      <c r="F154" s="19">
        <v>2040981175.7575755</v>
      </c>
      <c r="G154" s="23">
        <v>1098361564.2857141</v>
      </c>
      <c r="H154" s="17">
        <v>0.35574761310025527</v>
      </c>
      <c r="I154" s="21">
        <v>0.12785563682177314</v>
      </c>
      <c r="J154" s="25">
        <v>-0.059157142186692324</v>
      </c>
      <c r="K154" s="17">
        <v>0.18021681315927363</v>
      </c>
      <c r="L154" s="21">
        <v>0.16310827897541902</v>
      </c>
      <c r="M154" s="25">
        <v>-0.03734894459524063</v>
      </c>
    </row>
    <row r="155" spans="1:13" ht="12.75">
      <c r="A155" s="4">
        <v>41029</v>
      </c>
      <c r="B155" s="15">
        <v>206301947.6309684</v>
      </c>
      <c r="C155" s="19">
        <v>178887424.24242425</v>
      </c>
      <c r="D155" s="23">
        <v>84838000</v>
      </c>
      <c r="E155" s="15">
        <v>4143010820.0367775</v>
      </c>
      <c r="F155" s="19">
        <v>2104538296.9696968</v>
      </c>
      <c r="G155" s="23">
        <v>1088404707.142857</v>
      </c>
      <c r="H155" s="17">
        <v>0.204109475251955</v>
      </c>
      <c r="I155" s="21">
        <v>0.03624540421859912</v>
      </c>
      <c r="J155" s="25">
        <v>-0.18576874028351797</v>
      </c>
      <c r="K155" s="17">
        <v>0.1299310363958306</v>
      </c>
      <c r="L155" s="21">
        <v>0.18274924505110124</v>
      </c>
      <c r="M155" s="25">
        <v>-0.058854858544979516</v>
      </c>
    </row>
    <row r="156" spans="1:13" ht="12.75">
      <c r="A156" s="4">
        <v>41060</v>
      </c>
      <c r="B156" s="15">
        <v>239029155.0860911</v>
      </c>
      <c r="C156" s="19">
        <v>130538181.81818181</v>
      </c>
      <c r="D156" s="23">
        <v>72324250</v>
      </c>
      <c r="E156" s="15">
        <v>4097713608.8070793</v>
      </c>
      <c r="F156" s="19">
        <v>2100263909.090909</v>
      </c>
      <c r="G156" s="23">
        <v>1060259528.5714285</v>
      </c>
      <c r="H156" s="17">
        <v>-0.05537741408677099</v>
      </c>
      <c r="I156" s="21">
        <v>0.018459645038948036</v>
      </c>
      <c r="J156" s="25">
        <v>-0.2611471494903539</v>
      </c>
      <c r="K156" s="17">
        <v>0.10363945970756538</v>
      </c>
      <c r="L156" s="21">
        <v>0.14863982928404962</v>
      </c>
      <c r="M156" s="25">
        <v>-0.08144947852590279</v>
      </c>
    </row>
    <row r="157" spans="1:13" ht="12.75">
      <c r="A157" s="4">
        <v>41090</v>
      </c>
      <c r="B157" s="15">
        <v>230899131.57894737</v>
      </c>
      <c r="C157" s="19">
        <v>142739090.9090909</v>
      </c>
      <c r="D157" s="23">
        <v>48896857.14285714</v>
      </c>
      <c r="E157" s="15">
        <v>4033702864.596553</v>
      </c>
      <c r="F157" s="19">
        <v>2116400121.2121212</v>
      </c>
      <c r="G157" s="23">
        <v>1034091561.4285715</v>
      </c>
      <c r="H157" s="17">
        <v>-0.22664999303962374</v>
      </c>
      <c r="I157" s="21">
        <v>0.20018525796570907</v>
      </c>
      <c r="J157" s="25">
        <v>-0.23774725133058316</v>
      </c>
      <c r="K157" s="17">
        <v>0.08179250640723912</v>
      </c>
      <c r="L157" s="21">
        <v>0.1480429682229749</v>
      </c>
      <c r="M157" s="25">
        <v>-0.08841220387308368</v>
      </c>
    </row>
    <row r="158" spans="1:13" ht="12.75">
      <c r="A158" s="4">
        <v>41121</v>
      </c>
      <c r="B158" s="15">
        <v>307633147.148614</v>
      </c>
      <c r="C158" s="19">
        <v>180507121.21212122</v>
      </c>
      <c r="D158" s="23">
        <v>77901142.85714285</v>
      </c>
      <c r="E158" s="15">
        <v>4030825947.1792064</v>
      </c>
      <c r="F158" s="19">
        <v>2178677696.969697</v>
      </c>
      <c r="G158" s="23">
        <v>1041218275.7142857</v>
      </c>
      <c r="H158" s="17">
        <v>-0.126086359691994</v>
      </c>
      <c r="I158" s="21">
        <v>0.19528612567939097</v>
      </c>
      <c r="J158" s="25">
        <v>-0.19157437389089882</v>
      </c>
      <c r="K158" s="17">
        <v>0.07880923582470789</v>
      </c>
      <c r="L158" s="21">
        <v>0.17214609054624064</v>
      </c>
      <c r="M158" s="25">
        <v>-0.07863211615456411</v>
      </c>
    </row>
    <row r="159" spans="1:13" ht="12.75">
      <c r="A159" s="4">
        <v>41152</v>
      </c>
      <c r="B159" s="15">
        <v>301274306.9157895</v>
      </c>
      <c r="C159" s="19">
        <v>142216515.15151516</v>
      </c>
      <c r="D159" s="23">
        <v>67197571.42857143</v>
      </c>
      <c r="E159" s="15">
        <v>3976144306.7265754</v>
      </c>
      <c r="F159" s="19">
        <v>2169148606.060606</v>
      </c>
      <c r="G159" s="23">
        <v>996414275.7142859</v>
      </c>
      <c r="H159" s="17">
        <v>-0.12645345450501222</v>
      </c>
      <c r="I159" s="21">
        <v>0.17369771320176586</v>
      </c>
      <c r="J159" s="25">
        <v>-0.24761498895301282</v>
      </c>
      <c r="K159" s="17">
        <v>0.05213124708198924</v>
      </c>
      <c r="L159" s="21">
        <v>0.14007636338303642</v>
      </c>
      <c r="M159" s="25">
        <v>-0.13900092992259205</v>
      </c>
    </row>
    <row r="160" spans="1:13" ht="12.75">
      <c r="A160" s="4">
        <v>41182</v>
      </c>
      <c r="B160" s="15">
        <v>248583855.84320432</v>
      </c>
      <c r="C160" s="19">
        <v>126141363.63636364</v>
      </c>
      <c r="D160" s="23">
        <v>40212142.85714286</v>
      </c>
      <c r="E160" s="15">
        <v>3789310399.4118853</v>
      </c>
      <c r="F160" s="19">
        <v>2152987545.4545455</v>
      </c>
      <c r="G160" s="23">
        <v>957171808.5714285</v>
      </c>
      <c r="H160" s="17">
        <v>-0.2217951391145604</v>
      </c>
      <c r="I160" s="21">
        <v>0.08874463806379351</v>
      </c>
      <c r="J160" s="25">
        <v>-0.2933286577686063</v>
      </c>
      <c r="K160" s="17">
        <v>-0.012806505751525421</v>
      </c>
      <c r="L160" s="21">
        <v>0.12119736320925445</v>
      </c>
      <c r="M160" s="25">
        <v>-0.15613483352941138</v>
      </c>
    </row>
    <row r="161" spans="1:13" ht="12.75">
      <c r="A161" s="4">
        <v>41213</v>
      </c>
      <c r="B161" s="15">
        <v>301116868.42105263</v>
      </c>
      <c r="C161" s="19">
        <v>299690151.5151515</v>
      </c>
      <c r="D161" s="23">
        <v>60005142.85714286</v>
      </c>
      <c r="E161" s="15">
        <v>3747168787.078813</v>
      </c>
      <c r="F161" s="19">
        <v>2328394515.151515</v>
      </c>
      <c r="G161" s="23">
        <v>940951037.1428571</v>
      </c>
      <c r="H161" s="17">
        <v>-0.2499992176145508</v>
      </c>
      <c r="I161" s="21">
        <v>0.3578906231324608</v>
      </c>
      <c r="J161" s="25">
        <v>-0.374575812789699</v>
      </c>
      <c r="K161" s="17">
        <v>-0.03178885726372083</v>
      </c>
      <c r="L161" s="21">
        <v>0.19786365947946538</v>
      </c>
      <c r="M161" s="25">
        <v>-0.170623058451562</v>
      </c>
    </row>
    <row r="162" spans="1:13" ht="12.75">
      <c r="A162" s="4">
        <v>41243</v>
      </c>
      <c r="B162" s="15">
        <v>263330760.76555023</v>
      </c>
      <c r="C162" s="19">
        <v>157401818.1818182</v>
      </c>
      <c r="D162" s="23">
        <v>51548000</v>
      </c>
      <c r="E162" s="15">
        <v>3677962879.6864686</v>
      </c>
      <c r="F162" s="19">
        <v>2359814515.151515</v>
      </c>
      <c r="G162" s="23">
        <v>918629071.4285713</v>
      </c>
      <c r="H162" s="17">
        <v>-0.2683386989129459</v>
      </c>
      <c r="I162" s="21">
        <v>0.4856895843022526</v>
      </c>
      <c r="J162" s="25">
        <v>-0.33885880307079397</v>
      </c>
      <c r="K162" s="17">
        <v>-0.05714627621949564</v>
      </c>
      <c r="L162" s="21">
        <v>0.20381958229230523</v>
      </c>
      <c r="M162" s="25">
        <v>-0.1888834270696842</v>
      </c>
    </row>
    <row r="163" spans="1:13" ht="12.75">
      <c r="A163" s="4">
        <v>41274</v>
      </c>
      <c r="B163" s="15">
        <v>229024408.71155164</v>
      </c>
      <c r="C163" s="19">
        <v>113055757.57575758</v>
      </c>
      <c r="D163" s="23">
        <v>51335857.14285714</v>
      </c>
      <c r="E163" s="15">
        <v>3603451039.9769673</v>
      </c>
      <c r="F163" s="19">
        <v>2300367019.69697</v>
      </c>
      <c r="G163" s="23">
        <v>890068357.1428571</v>
      </c>
      <c r="H163" s="17">
        <v>-0.18978188582644417</v>
      </c>
      <c r="I163" s="21">
        <v>0.34860582171448073</v>
      </c>
      <c r="J163" s="25">
        <v>-0.2917637122947563</v>
      </c>
      <c r="K163" s="17">
        <v>-0.0753269068873007</v>
      </c>
      <c r="L163" s="21">
        <v>0.18150349550793865</v>
      </c>
      <c r="M163" s="25">
        <v>-0.20492424701019218</v>
      </c>
    </row>
    <row r="164" spans="1:13" ht="12.75">
      <c r="A164" s="4">
        <v>41305</v>
      </c>
      <c r="B164" s="15">
        <v>315418192.631579</v>
      </c>
      <c r="C164" s="19">
        <v>220309696.96969697</v>
      </c>
      <c r="D164" s="23">
        <v>93102142.85714285</v>
      </c>
      <c r="E164" s="15">
        <v>3544908528.2014146</v>
      </c>
      <c r="F164" s="19">
        <v>2187761818.181818</v>
      </c>
      <c r="G164" s="23">
        <v>859506357.1428571</v>
      </c>
      <c r="H164" s="17">
        <v>-0.2002510160799743</v>
      </c>
      <c r="I164" s="21">
        <v>-0.22273155482917006</v>
      </c>
      <c r="J164" s="25">
        <v>-0.29356767607677714</v>
      </c>
      <c r="K164" s="17">
        <v>-0.10371009701965739</v>
      </c>
      <c r="L164" s="21">
        <v>0.05134217043040912</v>
      </c>
      <c r="M164" s="25">
        <v>-0.2565866484329359</v>
      </c>
    </row>
    <row r="165" spans="1:13" ht="12.75">
      <c r="A165" s="4">
        <v>41333</v>
      </c>
      <c r="B165" s="15">
        <v>234066383.68421054</v>
      </c>
      <c r="C165" s="19">
        <v>154188534.84848484</v>
      </c>
      <c r="D165" s="23">
        <v>61206142.85714286</v>
      </c>
      <c r="E165" s="15">
        <v>3287983636.049137</v>
      </c>
      <c r="F165" s="19">
        <v>2041295656.060606</v>
      </c>
      <c r="G165" s="23">
        <v>813973785.7142857</v>
      </c>
      <c r="H165" s="17">
        <v>-0.33374683122224724</v>
      </c>
      <c r="I165" s="21">
        <v>-0.39514897405317606</v>
      </c>
      <c r="J165" s="25">
        <v>-0.33727192536609785</v>
      </c>
      <c r="K165" s="17">
        <v>-0.20731996391023866</v>
      </c>
      <c r="L165" s="21">
        <v>-0.023821927811338184</v>
      </c>
      <c r="M165" s="25">
        <v>-0.2940777313258254</v>
      </c>
    </row>
    <row r="166" spans="1:13" ht="12.75">
      <c r="A166" s="4">
        <v>41364</v>
      </c>
      <c r="B166" s="15">
        <v>222864567.89473686</v>
      </c>
      <c r="C166" s="19">
        <v>98574393.93939394</v>
      </c>
      <c r="D166" s="23">
        <v>66038714.28571428</v>
      </c>
      <c r="E166" s="15">
        <v>3099542726.3122954</v>
      </c>
      <c r="F166" s="19">
        <v>1944250050</v>
      </c>
      <c r="G166" s="23">
        <v>774605964.2857143</v>
      </c>
      <c r="H166" s="17">
        <v>-0.3948328063082298</v>
      </c>
      <c r="I166" s="21">
        <v>-0.4294759264336323</v>
      </c>
      <c r="J166" s="25">
        <v>-0.3438331247222197</v>
      </c>
      <c r="K166" s="17">
        <v>-0.2675747367182423</v>
      </c>
      <c r="L166" s="21">
        <v>-0.04739442328353205</v>
      </c>
      <c r="M166" s="25">
        <v>-0.29476231737091463</v>
      </c>
    </row>
    <row r="167" spans="1:13" ht="12.75">
      <c r="A167" s="4">
        <v>41394</v>
      </c>
      <c r="B167" s="15">
        <v>229998120.5263158</v>
      </c>
      <c r="C167" s="19">
        <v>119920909.0909091</v>
      </c>
      <c r="D167" s="23">
        <v>67155142.85714285</v>
      </c>
      <c r="E167" s="15">
        <v>3123238899.207643</v>
      </c>
      <c r="F167" s="19">
        <v>1885283534.8484848</v>
      </c>
      <c r="G167" s="23">
        <v>756923107.142857</v>
      </c>
      <c r="H167" s="17">
        <v>-0.3803627305135212</v>
      </c>
      <c r="I167" s="21">
        <v>-0.44800837284872097</v>
      </c>
      <c r="J167" s="25">
        <v>-0.345417628771993</v>
      </c>
      <c r="K167" s="17">
        <v>-0.24614271241996943</v>
      </c>
      <c r="L167" s="21">
        <v>-0.10418188276113327</v>
      </c>
      <c r="M167" s="25">
        <v>-0.30455730099712985</v>
      </c>
    </row>
    <row r="168" spans="1:13" ht="12.75">
      <c r="A168" s="4">
        <v>41425</v>
      </c>
      <c r="B168" s="15">
        <v>241381067.23321941</v>
      </c>
      <c r="C168" s="19">
        <v>71599242.42424242</v>
      </c>
      <c r="D168" s="23">
        <v>86996285.71428572</v>
      </c>
      <c r="E168" s="15">
        <v>3125590811.3547716</v>
      </c>
      <c r="F168" s="19">
        <v>1826344595.4545453</v>
      </c>
      <c r="G168" s="23">
        <v>771595142.8571428</v>
      </c>
      <c r="H168" s="17">
        <v>-0.1895702663412704</v>
      </c>
      <c r="I168" s="21">
        <v>-0.42560722839011544</v>
      </c>
      <c r="J168" s="25">
        <v>-0.161400155551076</v>
      </c>
      <c r="K168" s="17">
        <v>-0.23723541717580177</v>
      </c>
      <c r="L168" s="21">
        <v>-0.1304213782138115</v>
      </c>
      <c r="M168" s="25">
        <v>-0.2722582329471974</v>
      </c>
    </row>
    <row r="169" spans="1:13" ht="12.75">
      <c r="A169" s="4">
        <v>41455</v>
      </c>
      <c r="B169" s="15">
        <v>268622778.42105263</v>
      </c>
      <c r="C169" s="19">
        <v>73946363.63636364</v>
      </c>
      <c r="D169" s="23">
        <v>66365571.428571425</v>
      </c>
      <c r="E169" s="15">
        <v>3163314458.196876</v>
      </c>
      <c r="F169" s="19">
        <v>1757551868.1818182</v>
      </c>
      <c r="G169" s="23">
        <v>789063857.1428572</v>
      </c>
      <c r="H169" s="17">
        <v>0.09430476286078915</v>
      </c>
      <c r="I169" s="21">
        <v>-0.4128986253667962</v>
      </c>
      <c r="J169" s="25">
        <v>0.070163813954214</v>
      </c>
      <c r="K169" s="17">
        <v>-0.2157790089198185</v>
      </c>
      <c r="L169" s="21">
        <v>-0.1695559594018453</v>
      </c>
      <c r="M169" s="25">
        <v>-0.23694971840522006</v>
      </c>
    </row>
    <row r="170" spans="1:13" ht="12.75">
      <c r="A170" s="4">
        <v>41486</v>
      </c>
      <c r="B170" s="15">
        <v>373509359.47368425</v>
      </c>
      <c r="C170" s="19">
        <v>125330303.03030303</v>
      </c>
      <c r="D170" s="23">
        <v>101493714.28571428</v>
      </c>
      <c r="E170" s="15">
        <v>3229190670.521947</v>
      </c>
      <c r="F170" s="19">
        <v>1702375050.0000002</v>
      </c>
      <c r="G170" s="23">
        <v>812656428.5714287</v>
      </c>
      <c r="H170" s="17">
        <v>0.13626160803095577</v>
      </c>
      <c r="I170" s="21">
        <v>-0.40307354614075497</v>
      </c>
      <c r="J170" s="25">
        <v>0.2798949963079034</v>
      </c>
      <c r="K170" s="17">
        <v>-0.19887618249015393</v>
      </c>
      <c r="L170" s="21">
        <v>-0.21862005914513272</v>
      </c>
      <c r="M170" s="25">
        <v>-0.21951386416653262</v>
      </c>
    </row>
    <row r="171" spans="1:13" ht="12.75">
      <c r="A171" s="4">
        <v>41517</v>
      </c>
      <c r="B171" s="15">
        <v>294268410</v>
      </c>
      <c r="C171" s="19">
        <v>75072272.72727273</v>
      </c>
      <c r="D171" s="23">
        <v>76347285.71428572</v>
      </c>
      <c r="E171" s="15">
        <v>3222184773.6061573</v>
      </c>
      <c r="F171" s="19">
        <v>1635230807.5757577</v>
      </c>
      <c r="G171" s="23">
        <v>821806142.8571429</v>
      </c>
      <c r="H171" s="17">
        <v>0.11501929599347971</v>
      </c>
      <c r="I171" s="21">
        <v>-0.4105888112643852</v>
      </c>
      <c r="J171" s="25">
        <v>0.2588254960164773</v>
      </c>
      <c r="K171" s="17">
        <v>-0.18962076699402475</v>
      </c>
      <c r="L171" s="21">
        <v>-0.2461416414684917</v>
      </c>
      <c r="M171" s="25">
        <v>-0.17523648256843172</v>
      </c>
    </row>
    <row r="172" spans="1:13" ht="12.75">
      <c r="A172" s="4">
        <v>41547</v>
      </c>
      <c r="B172" s="15">
        <v>289638228.42105263</v>
      </c>
      <c r="C172" s="19">
        <v>82745000</v>
      </c>
      <c r="D172" s="23">
        <v>66896857.14285714</v>
      </c>
      <c r="E172" s="15">
        <v>3263239146.1840053</v>
      </c>
      <c r="F172" s="19">
        <v>1591834443.939394</v>
      </c>
      <c r="G172" s="23">
        <v>848490857.1428572</v>
      </c>
      <c r="H172" s="17">
        <v>0.11653142933646277</v>
      </c>
      <c r="I172" s="21">
        <v>-0.36919212734881146</v>
      </c>
      <c r="J172" s="25">
        <v>0.3206881718440675</v>
      </c>
      <c r="K172" s="17">
        <v>-0.13883034055735533</v>
      </c>
      <c r="L172" s="21">
        <v>-0.2606392696975305</v>
      </c>
      <c r="M172" s="25">
        <v>-0.11354382823996545</v>
      </c>
    </row>
    <row r="173" spans="1:13" ht="12.75">
      <c r="A173" s="4">
        <v>41578</v>
      </c>
      <c r="B173" s="15">
        <v>310392327.2761449</v>
      </c>
      <c r="C173" s="19">
        <v>101708787.87878788</v>
      </c>
      <c r="D173" s="23">
        <v>78604142.85714285</v>
      </c>
      <c r="E173" s="15">
        <v>3272514605.039098</v>
      </c>
      <c r="F173" s="19">
        <v>1393853080.3030305</v>
      </c>
      <c r="G173" s="23">
        <v>867089857.1428572</v>
      </c>
      <c r="H173" s="17">
        <v>0.05091093502129418</v>
      </c>
      <c r="I173" s="21">
        <v>-0.543126554866119</v>
      </c>
      <c r="J173" s="25">
        <v>0.32514096717819885</v>
      </c>
      <c r="K173" s="17">
        <v>-0.12667008320426965</v>
      </c>
      <c r="L173" s="21">
        <v>-0.4013673064281683</v>
      </c>
      <c r="M173" s="25">
        <v>-0.07849630542336727</v>
      </c>
    </row>
    <row r="174" spans="1:13" ht="12.75">
      <c r="A174" s="4">
        <v>41608</v>
      </c>
      <c r="B174" s="15">
        <v>277661263.15789473</v>
      </c>
      <c r="C174" s="19">
        <v>104240000</v>
      </c>
      <c r="D174" s="23">
        <v>75710428.57142857</v>
      </c>
      <c r="E174" s="15">
        <v>3286845107.4314423</v>
      </c>
      <c r="F174" s="19">
        <v>1340691262.121212</v>
      </c>
      <c r="G174" s="23">
        <v>891252285.7142857</v>
      </c>
      <c r="H174" s="17">
        <v>0.07952992598178965</v>
      </c>
      <c r="I174" s="21">
        <v>-0.5050115084663864</v>
      </c>
      <c r="J174" s="25">
        <v>0.4575891155233125</v>
      </c>
      <c r="K174" s="17">
        <v>-0.10634086994601955</v>
      </c>
      <c r="L174" s="21">
        <v>-0.43186582949078467</v>
      </c>
      <c r="M174" s="25">
        <v>-0.029801784600297476</v>
      </c>
    </row>
    <row r="175" spans="1:13" ht="12.75">
      <c r="A175" s="4">
        <v>41639</v>
      </c>
      <c r="B175" s="15">
        <v>257827468.42105263</v>
      </c>
      <c r="C175" s="19">
        <v>104501818.18181819</v>
      </c>
      <c r="D175" s="23">
        <v>76468428.57142857</v>
      </c>
      <c r="E175" s="15">
        <v>3315648167.140943</v>
      </c>
      <c r="F175" s="19">
        <v>1332137322.7272727</v>
      </c>
      <c r="G175" s="23">
        <v>916384857.1428571</v>
      </c>
      <c r="H175" s="17">
        <v>0.06605024305048635</v>
      </c>
      <c r="I175" s="21">
        <v>-0.4554909346992738</v>
      </c>
      <c r="J175" s="25">
        <v>0.4168114482868701</v>
      </c>
      <c r="K175" s="17">
        <v>-0.07986867856483038</v>
      </c>
      <c r="L175" s="21">
        <v>-0.4209022684985474</v>
      </c>
      <c r="M175" s="25">
        <v>0.029566830220183027</v>
      </c>
    </row>
    <row r="176" spans="1:13" ht="12.75">
      <c r="A176" s="4">
        <v>41670</v>
      </c>
      <c r="B176" s="15">
        <v>347152763.15789473</v>
      </c>
      <c r="C176" s="19">
        <v>157262727.27272728</v>
      </c>
      <c r="D176" s="23">
        <v>95763571.42857143</v>
      </c>
      <c r="E176" s="15">
        <v>3347382737.6672587</v>
      </c>
      <c r="F176" s="19">
        <v>1269090353.030303</v>
      </c>
      <c r="G176" s="23">
        <v>919046285.7142856</v>
      </c>
      <c r="H176" s="17">
        <v>0.09268457730856472</v>
      </c>
      <c r="I176" s="21">
        <v>-0.2542197375538118</v>
      </c>
      <c r="J176" s="25">
        <v>0.2651027551530649</v>
      </c>
      <c r="K176" s="17">
        <v>-0.055720983761004095</v>
      </c>
      <c r="L176" s="21">
        <v>-0.4199138395764649</v>
      </c>
      <c r="M176" s="25">
        <v>0.06927223757756629</v>
      </c>
    </row>
    <row r="177" spans="1:13" ht="12.75">
      <c r="A177" s="4">
        <v>41698</v>
      </c>
      <c r="B177" s="15">
        <v>231954834.27166402</v>
      </c>
      <c r="C177" s="19">
        <v>103026653.03030303</v>
      </c>
      <c r="D177" s="23">
        <v>74475714.28571428</v>
      </c>
      <c r="E177" s="15">
        <v>3345271188.2547126</v>
      </c>
      <c r="F177" s="19">
        <v>1217928471.2121212</v>
      </c>
      <c r="G177" s="23">
        <v>932315857.1428571</v>
      </c>
      <c r="H177" s="17">
        <v>0.07504869172604134</v>
      </c>
      <c r="I177" s="21">
        <v>-0.2517932240933827</v>
      </c>
      <c r="J177" s="25">
        <v>0.19968266957691805</v>
      </c>
      <c r="K177" s="17">
        <v>0.017423308187267228</v>
      </c>
      <c r="L177" s="21">
        <v>-0.4033551839508931</v>
      </c>
      <c r="M177" s="25">
        <v>0.14538806225156597</v>
      </c>
    </row>
    <row r="178" spans="1:13" ht="12.75">
      <c r="A178" s="4">
        <v>41729</v>
      </c>
      <c r="B178" s="15">
        <v>319831210.5263158</v>
      </c>
      <c r="C178" s="19">
        <v>93628863.63636364</v>
      </c>
      <c r="D178" s="23">
        <v>74647428.57142857</v>
      </c>
      <c r="E178" s="15">
        <v>3442237830.8862915</v>
      </c>
      <c r="F178" s="19">
        <v>1212982940.909091</v>
      </c>
      <c r="G178" s="23">
        <v>940924571.4285713</v>
      </c>
      <c r="H178" s="17">
        <v>0.16390212210922384</v>
      </c>
      <c r="I178" s="21">
        <v>-0.25187333895587105</v>
      </c>
      <c r="J178" s="25">
        <v>0.1113684973506075</v>
      </c>
      <c r="K178" s="17">
        <v>0.11056311683166253</v>
      </c>
      <c r="L178" s="21">
        <v>-0.37611782964383056</v>
      </c>
      <c r="M178" s="25">
        <v>0.2147138220091347</v>
      </c>
    </row>
    <row r="179" spans="1:13" ht="12.75">
      <c r="A179" s="4">
        <v>41759</v>
      </c>
      <c r="B179" s="15">
        <v>188615333.33333334</v>
      </c>
      <c r="C179" s="19">
        <v>98228181.81818181</v>
      </c>
      <c r="D179" s="23">
        <v>82983142.85714285</v>
      </c>
      <c r="E179" s="15">
        <v>3400855043.6933093</v>
      </c>
      <c r="F179" s="19">
        <v>1191290213.6363637</v>
      </c>
      <c r="G179" s="23">
        <v>956752571.4285713</v>
      </c>
      <c r="H179" s="17">
        <v>0.0778425432805907</v>
      </c>
      <c r="I179" s="21">
        <v>-0.2087564082111959</v>
      </c>
      <c r="J179" s="25">
        <v>0.19396237507348624</v>
      </c>
      <c r="K179" s="17">
        <v>0.08888725885045057</v>
      </c>
      <c r="L179" s="21">
        <v>-0.3681108482538651</v>
      </c>
      <c r="M179" s="25">
        <v>0.26400233048771193</v>
      </c>
    </row>
    <row r="180" spans="1:13" ht="12.75">
      <c r="A180" s="4">
        <v>41790</v>
      </c>
      <c r="B180" s="15">
        <v>239192882.87500003</v>
      </c>
      <c r="C180" s="19">
        <v>71239545.45454545</v>
      </c>
      <c r="D180" s="23">
        <v>85554571.42857143</v>
      </c>
      <c r="E180" s="15">
        <v>3398666859.33509</v>
      </c>
      <c r="F180" s="19">
        <v>1190930516.6666667</v>
      </c>
      <c r="G180" s="23">
        <v>955310857.1428571</v>
      </c>
      <c r="H180" s="17">
        <v>0.07691199329557641</v>
      </c>
      <c r="I180" s="21">
        <v>-0.09306605370036103</v>
      </c>
      <c r="J180" s="25">
        <v>0.10443246778271487</v>
      </c>
      <c r="K180" s="17">
        <v>0.08736781762611945</v>
      </c>
      <c r="L180" s="21">
        <v>-0.3479157659344868</v>
      </c>
      <c r="M180" s="25">
        <v>0.23809858834185071</v>
      </c>
    </row>
    <row r="181" spans="1:13" ht="12.75">
      <c r="A181" s="4">
        <v>41820</v>
      </c>
      <c r="B181" s="15">
        <v>246534777.7777778</v>
      </c>
      <c r="C181" s="19">
        <v>116385303.03030303</v>
      </c>
      <c r="D181" s="23">
        <v>86215714.28571428</v>
      </c>
      <c r="E181" s="15">
        <v>3376578858.6918154</v>
      </c>
      <c r="F181" s="19">
        <v>1233369456.060606</v>
      </c>
      <c r="G181" s="23">
        <v>975160999.9999999</v>
      </c>
      <c r="H181" s="17">
        <v>-0.08872810505270112</v>
      </c>
      <c r="I181" s="21">
        <v>0.07679505319109459</v>
      </c>
      <c r="J181" s="25">
        <v>0.15525527996221844</v>
      </c>
      <c r="K181" s="17">
        <v>0.06741802097553795</v>
      </c>
      <c r="L181" s="21">
        <v>-0.29824577106989014</v>
      </c>
      <c r="M181" s="25">
        <v>0.2358454783760935</v>
      </c>
    </row>
    <row r="182" spans="1:13" ht="12.75">
      <c r="A182" s="4">
        <v>41851</v>
      </c>
      <c r="B182" s="15">
        <v>303153133.3333334</v>
      </c>
      <c r="C182" s="19">
        <v>116129090.9090909</v>
      </c>
      <c r="D182" s="23">
        <v>88806142.85714285</v>
      </c>
      <c r="E182" s="15">
        <v>3306222632.5514646</v>
      </c>
      <c r="F182" s="19">
        <v>1224168243.939394</v>
      </c>
      <c r="G182" s="23">
        <v>962473428.5714284</v>
      </c>
      <c r="H182" s="17">
        <v>-0.10710922099703069</v>
      </c>
      <c r="I182" s="21">
        <v>0.12137672343536465</v>
      </c>
      <c r="J182" s="25">
        <v>0.022447447826192013</v>
      </c>
      <c r="K182" s="17">
        <v>0.023854881885022605</v>
      </c>
      <c r="L182" s="21">
        <v>-0.2809056712036553</v>
      </c>
      <c r="M182" s="25">
        <v>0.18435466050931693</v>
      </c>
    </row>
    <row r="183" spans="1:13" ht="12.75">
      <c r="A183" s="4">
        <v>41882</v>
      </c>
      <c r="B183" s="15">
        <v>265023481.33333334</v>
      </c>
      <c r="C183" s="19">
        <v>97878939.39393939</v>
      </c>
      <c r="D183" s="23">
        <v>68177000</v>
      </c>
      <c r="E183" s="15">
        <v>3276977703.8847976</v>
      </c>
      <c r="F183" s="19">
        <v>1246974910.6060607</v>
      </c>
      <c r="G183" s="23">
        <v>954303142.8571427</v>
      </c>
      <c r="H183" s="17">
        <v>-0.12995416942448412</v>
      </c>
      <c r="I183" s="21">
        <v>0.20428143102430352</v>
      </c>
      <c r="J183" s="25">
        <v>-0.004126483082823262</v>
      </c>
      <c r="K183" s="17">
        <v>0.017004900130950018</v>
      </c>
      <c r="L183" s="21">
        <v>-0.23743186293394836</v>
      </c>
      <c r="M183" s="25">
        <v>0.16122658750073637</v>
      </c>
    </row>
    <row r="184" spans="1:13" ht="12.75">
      <c r="A184" s="4">
        <v>41912</v>
      </c>
      <c r="B184" s="15">
        <v>347966512.4877345</v>
      </c>
      <c r="C184" s="19">
        <v>102826818.18181819</v>
      </c>
      <c r="D184" s="23">
        <v>57100714.28571428</v>
      </c>
      <c r="E184" s="15">
        <v>3335305987.9514794</v>
      </c>
      <c r="F184" s="19">
        <v>1267056728.7878788</v>
      </c>
      <c r="G184" s="23">
        <v>944506999.9999999</v>
      </c>
      <c r="H184" s="17">
        <v>-0.04310860778500747</v>
      </c>
      <c r="I184" s="21">
        <v>0.1189742579894626</v>
      </c>
      <c r="J184" s="25">
        <v>-0.12525238374587389</v>
      </c>
      <c r="K184" s="17">
        <v>0.02208445000169479</v>
      </c>
      <c r="L184" s="21">
        <v>-0.20402731979323885</v>
      </c>
      <c r="M184" s="25">
        <v>0.11316108128785274</v>
      </c>
    </row>
    <row r="185" spans="1:13" ht="12.75">
      <c r="A185" s="4">
        <v>41943</v>
      </c>
      <c r="B185" s="15">
        <v>243836129.7777778</v>
      </c>
      <c r="C185" s="19">
        <v>94559242.42424242</v>
      </c>
      <c r="D185" s="23">
        <v>54134571.428571425</v>
      </c>
      <c r="E185" s="15">
        <v>3268749790.453112</v>
      </c>
      <c r="F185" s="19">
        <v>1259907183.3333335</v>
      </c>
      <c r="G185" s="23">
        <v>920037428.5714285</v>
      </c>
      <c r="H185" s="17">
        <v>-0.041901918190342724</v>
      </c>
      <c r="I185" s="21">
        <v>0.13770848026005433</v>
      </c>
      <c r="J185" s="25">
        <v>-0.19128387611095887</v>
      </c>
      <c r="K185" s="17">
        <v>-0.0011504347696992268</v>
      </c>
      <c r="L185" s="21">
        <v>-0.09609757216347115</v>
      </c>
      <c r="M185" s="25">
        <v>0.061063534525751084</v>
      </c>
    </row>
    <row r="186" spans="1:13" ht="12.75">
      <c r="A186" s="4">
        <v>41973</v>
      </c>
      <c r="B186" s="15">
        <v>230126193.77777785</v>
      </c>
      <c r="C186" s="19">
        <v>91205454.54545455</v>
      </c>
      <c r="D186" s="23">
        <v>64113571.428571425</v>
      </c>
      <c r="E186" s="15">
        <v>3221214721.0729947</v>
      </c>
      <c r="F186" s="19">
        <v>1246872637.878788</v>
      </c>
      <c r="G186" s="23">
        <v>908440571.4285713</v>
      </c>
      <c r="H186" s="17">
        <v>-0.06353367049101855</v>
      </c>
      <c r="I186" s="21">
        <v>-0.00035426022854234684</v>
      </c>
      <c r="J186" s="25">
        <v>-0.20732460219053528</v>
      </c>
      <c r="K186" s="17">
        <v>-0.019967593304004327</v>
      </c>
      <c r="L186" s="21">
        <v>-0.06997779943309712</v>
      </c>
      <c r="M186" s="25">
        <v>0.01928554460930254</v>
      </c>
    </row>
    <row r="187" spans="1:13" ht="12.75">
      <c r="A187" s="4">
        <v>42004</v>
      </c>
      <c r="B187" s="15">
        <v>262084320.22222224</v>
      </c>
      <c r="C187" s="19">
        <v>141777727.27272728</v>
      </c>
      <c r="D187" s="23">
        <v>87854000</v>
      </c>
      <c r="E187" s="15">
        <v>3225471572.8741646</v>
      </c>
      <c r="F187" s="19">
        <v>1284148546.969697</v>
      </c>
      <c r="G187" s="23">
        <v>919826142.8571428</v>
      </c>
      <c r="H187" s="17">
        <v>-0.1298461691836158</v>
      </c>
      <c r="I187" s="21">
        <v>0.05505487136488796</v>
      </c>
      <c r="J187" s="25">
        <v>-0.10694399996038317</v>
      </c>
      <c r="K187" s="17">
        <v>-0.027197274777358893</v>
      </c>
      <c r="L187" s="21">
        <v>-0.03602389553903407</v>
      </c>
      <c r="M187" s="25">
        <v>0.0037552843518335877</v>
      </c>
    </row>
    <row r="188" spans="1:13" ht="12.75">
      <c r="A188" s="4">
        <v>42035</v>
      </c>
      <c r="B188" s="15">
        <v>265245706.15584415</v>
      </c>
      <c r="C188" s="19">
        <v>144520151.51515153</v>
      </c>
      <c r="D188" s="23">
        <v>72668285.71428572</v>
      </c>
      <c r="E188" s="15">
        <v>3143564515.872114</v>
      </c>
      <c r="F188" s="19">
        <v>1271405971.2121212</v>
      </c>
      <c r="G188" s="23">
        <v>896730857.1428573</v>
      </c>
      <c r="H188" s="17">
        <v>-0.1418302621477383</v>
      </c>
      <c r="I188" s="21">
        <v>0.03141706304359526</v>
      </c>
      <c r="J188" s="25">
        <v>-0.09399993201186685</v>
      </c>
      <c r="K188" s="17">
        <v>-0.06088883099671549</v>
      </c>
      <c r="L188" s="21">
        <v>0.0018246283066363223</v>
      </c>
      <c r="M188" s="25">
        <v>-0.024281071495854678</v>
      </c>
    </row>
    <row r="189" spans="1:13" ht="12.75">
      <c r="A189" s="4">
        <v>42063</v>
      </c>
      <c r="B189" s="15">
        <v>224042338.00000003</v>
      </c>
      <c r="C189" s="19">
        <v>105473181.81818181</v>
      </c>
      <c r="D189" s="23">
        <v>53292571.428571425</v>
      </c>
      <c r="E189" s="15">
        <v>3135652019.60045</v>
      </c>
      <c r="F189" s="19">
        <v>1273852499.9999998</v>
      </c>
      <c r="G189" s="23">
        <v>875547714.2857144</v>
      </c>
      <c r="H189" s="17">
        <v>-0.10223338101574708</v>
      </c>
      <c r="I189" s="21">
        <v>0.0739597397998426</v>
      </c>
      <c r="J189" s="25">
        <v>-0.13332723396222468</v>
      </c>
      <c r="K189" s="17">
        <v>-0.06266133800758455</v>
      </c>
      <c r="L189" s="21">
        <v>0.04591733431785294</v>
      </c>
      <c r="M189" s="25">
        <v>-0.0608893889578499</v>
      </c>
    </row>
    <row r="190" spans="1:13" ht="12.75">
      <c r="A190" s="4">
        <v>42094</v>
      </c>
      <c r="B190" s="15">
        <v>285480622.2222222</v>
      </c>
      <c r="C190" s="19">
        <v>104625757.57575758</v>
      </c>
      <c r="D190" s="23">
        <v>91123714.28571428</v>
      </c>
      <c r="E190" s="15">
        <v>3101301431.2963567</v>
      </c>
      <c r="F190" s="19">
        <v>1284849393.9393938</v>
      </c>
      <c r="G190" s="23">
        <v>892024000</v>
      </c>
      <c r="H190" s="17">
        <v>-0.1381296930100977</v>
      </c>
      <c r="I190" s="21">
        <v>0.001980251037347003</v>
      </c>
      <c r="J190" s="25">
        <v>-0.11353062961474325</v>
      </c>
      <c r="K190" s="17">
        <v>-0.09904498652905458</v>
      </c>
      <c r="L190" s="21">
        <v>0.059247703002683005</v>
      </c>
      <c r="M190" s="25">
        <v>-0.05197076674735723</v>
      </c>
    </row>
    <row r="191" spans="1:13" ht="12.75">
      <c r="A191" s="4">
        <v>42124</v>
      </c>
      <c r="B191" s="15">
        <v>231072022.22222224</v>
      </c>
      <c r="C191" s="19">
        <v>91676515.15151516</v>
      </c>
      <c r="D191" s="23">
        <v>96805142.85714285</v>
      </c>
      <c r="E191" s="15">
        <v>3143758120.1852455</v>
      </c>
      <c r="F191" s="19">
        <v>1278297727.2727273</v>
      </c>
      <c r="G191" s="23">
        <v>905845999.9999999</v>
      </c>
      <c r="H191" s="17">
        <v>0.0002614856196241355</v>
      </c>
      <c r="I191" s="21">
        <v>0.023371098829866765</v>
      </c>
      <c r="J191" s="25">
        <v>0.039271417527930286</v>
      </c>
      <c r="K191" s="17">
        <v>-0.07559773063095865</v>
      </c>
      <c r="L191" s="21">
        <v>0.07303637068483648</v>
      </c>
      <c r="M191" s="25">
        <v>-0.05320766617074313</v>
      </c>
    </row>
    <row r="192" spans="1:13" ht="12.75">
      <c r="A192" s="4">
        <v>42155</v>
      </c>
      <c r="B192" s="15">
        <v>196507966.6666667</v>
      </c>
      <c r="C192" s="19">
        <v>62894696.96969697</v>
      </c>
      <c r="D192" s="23">
        <v>48800142.85714286</v>
      </c>
      <c r="E192" s="15">
        <v>3101073203.976912</v>
      </c>
      <c r="F192" s="19">
        <v>1269952878.7878788</v>
      </c>
      <c r="G192" s="23">
        <v>869091571.4285712</v>
      </c>
      <c r="H192" s="17">
        <v>-0.0462506582545581</v>
      </c>
      <c r="I192" s="21">
        <v>-0.014822013461469052</v>
      </c>
      <c r="J192" s="25">
        <v>-0.026548261876900292</v>
      </c>
      <c r="K192" s="17">
        <v>-0.08756187872335297</v>
      </c>
      <c r="L192" s="21">
        <v>0.06635346144491305</v>
      </c>
      <c r="M192" s="25">
        <v>-0.09025259691086351</v>
      </c>
    </row>
    <row r="193" spans="1:13" ht="12.75">
      <c r="A193" s="4">
        <v>42185</v>
      </c>
      <c r="B193" s="15">
        <v>258814911.11111113</v>
      </c>
      <c r="C193" s="19">
        <v>127462272.72727273</v>
      </c>
      <c r="D193" s="23">
        <v>69851285.71428572</v>
      </c>
      <c r="E193" s="15">
        <v>3113353337.3102455</v>
      </c>
      <c r="F193" s="19">
        <v>1281029848.4848485</v>
      </c>
      <c r="G193" s="23">
        <v>852727142.8571428</v>
      </c>
      <c r="H193" s="17">
        <v>0.017872071218014485</v>
      </c>
      <c r="I193" s="21">
        <v>-0.013361920461351429</v>
      </c>
      <c r="J193" s="25">
        <v>-0.1542544779994549</v>
      </c>
      <c r="K193" s="17">
        <v>-0.07795627835078933</v>
      </c>
      <c r="L193" s="21">
        <v>0.03864242963861808</v>
      </c>
      <c r="M193" s="25">
        <v>-0.1255524545617155</v>
      </c>
    </row>
    <row r="194" spans="1:13" ht="12.75">
      <c r="A194" s="4">
        <v>42216</v>
      </c>
      <c r="B194" s="15">
        <v>289052169.94977957</v>
      </c>
      <c r="C194" s="19">
        <v>107611969.6969697</v>
      </c>
      <c r="D194" s="23">
        <v>69095142.85714285</v>
      </c>
      <c r="E194" s="15">
        <v>3099252373.9266915</v>
      </c>
      <c r="F194" s="19">
        <v>1272512727.2727275</v>
      </c>
      <c r="G194" s="23">
        <v>833016142.8571427</v>
      </c>
      <c r="H194" s="17">
        <v>-0.05641631358987975</v>
      </c>
      <c r="I194" s="21">
        <v>-0.019045020491067377</v>
      </c>
      <c r="J194" s="25">
        <v>-0.2794951851252856</v>
      </c>
      <c r="K194" s="17">
        <v>-0.0626002183237887</v>
      </c>
      <c r="L194" s="21">
        <v>0.039491698606525016</v>
      </c>
      <c r="M194" s="25">
        <v>-0.13450478929733722</v>
      </c>
    </row>
    <row r="195" spans="1:13" ht="12.75">
      <c r="A195" s="4">
        <v>42247</v>
      </c>
      <c r="B195" s="15">
        <v>288473377.7777778</v>
      </c>
      <c r="C195" s="19">
        <v>88826060.60606061</v>
      </c>
      <c r="D195" s="23">
        <v>65788000</v>
      </c>
      <c r="E195" s="15">
        <v>3122702270.371136</v>
      </c>
      <c r="F195" s="19">
        <v>1263459848.4848485</v>
      </c>
      <c r="G195" s="23">
        <v>830627142.8571427</v>
      </c>
      <c r="H195" s="17">
        <v>0.026548132988945206</v>
      </c>
      <c r="I195" s="21">
        <v>-0.019652425300238918</v>
      </c>
      <c r="J195" s="25">
        <v>-0.15816040018985056</v>
      </c>
      <c r="K195" s="17">
        <v>-0.04707857283580863</v>
      </c>
      <c r="L195" s="21">
        <v>0.013219943511754817</v>
      </c>
      <c r="M195" s="25">
        <v>-0.12959823188857933</v>
      </c>
    </row>
    <row r="196" spans="1:13" ht="12.75">
      <c r="A196" s="4">
        <v>42277</v>
      </c>
      <c r="B196" s="15">
        <v>407022907.49316835</v>
      </c>
      <c r="C196" s="19">
        <v>167103333.33333334</v>
      </c>
      <c r="D196" s="23">
        <v>112398714.28571428</v>
      </c>
      <c r="E196" s="15">
        <v>3181758665.3765697</v>
      </c>
      <c r="F196" s="19">
        <v>1327736363.6363635</v>
      </c>
      <c r="G196" s="23">
        <v>885925142.8571428</v>
      </c>
      <c r="H196" s="17">
        <v>0.0746666389113193</v>
      </c>
      <c r="I196" s="21">
        <v>0.1474159656832974</v>
      </c>
      <c r="J196" s="25">
        <v>0.15507007601160283</v>
      </c>
      <c r="K196" s="17">
        <v>-0.0460369522705224</v>
      </c>
      <c r="L196" s="21">
        <v>0.04789022738274196</v>
      </c>
      <c r="M196" s="25">
        <v>-0.06202374057879623</v>
      </c>
    </row>
    <row r="197" spans="1:13" ht="12.75">
      <c r="A197" s="4">
        <v>42308</v>
      </c>
      <c r="B197" s="15">
        <v>386324000</v>
      </c>
      <c r="C197" s="19">
        <v>118965757.57575758</v>
      </c>
      <c r="D197" s="23">
        <v>116648000</v>
      </c>
      <c r="E197" s="15">
        <v>3324246535.5987926</v>
      </c>
      <c r="F197" s="19">
        <v>1352142878.7878788</v>
      </c>
      <c r="G197" s="23">
        <v>948438571.4285713</v>
      </c>
      <c r="H197" s="17">
        <v>0.26259022160421397</v>
      </c>
      <c r="I197" s="21">
        <v>0.2696904526955497</v>
      </c>
      <c r="J197" s="25">
        <v>0.6433362582272595</v>
      </c>
      <c r="K197" s="17">
        <v>0.016977972834680388</v>
      </c>
      <c r="L197" s="21">
        <v>0.07320832572008795</v>
      </c>
      <c r="M197" s="25">
        <v>0.03086955158035498</v>
      </c>
    </row>
    <row r="198" spans="1:13" ht="12.75">
      <c r="A198" s="4">
        <v>42338</v>
      </c>
      <c r="B198" s="15">
        <v>338726630</v>
      </c>
      <c r="C198" s="19">
        <v>134671060.6060606</v>
      </c>
      <c r="D198" s="23">
        <v>117140714.28571428</v>
      </c>
      <c r="E198" s="15">
        <v>3432846971.8210144</v>
      </c>
      <c r="F198" s="19">
        <v>1395608484.8484848</v>
      </c>
      <c r="G198" s="23">
        <v>1001465714.2857143</v>
      </c>
      <c r="H198" s="17">
        <v>0.377337657287818</v>
      </c>
      <c r="I198" s="21">
        <v>0.45790894543194094</v>
      </c>
      <c r="J198" s="25">
        <v>0.9742782143677664</v>
      </c>
      <c r="K198" s="17">
        <v>0.06569951682001651</v>
      </c>
      <c r="L198" s="21">
        <v>0.11928712079425363</v>
      </c>
      <c r="M198" s="25">
        <v>0.10240091182943978</v>
      </c>
    </row>
    <row r="199" spans="1:13" ht="12.75">
      <c r="A199" s="4">
        <v>42369</v>
      </c>
      <c r="B199" s="15">
        <v>347935494.6269657</v>
      </c>
      <c r="C199" s="19">
        <v>135397424.24242425</v>
      </c>
      <c r="D199" s="23">
        <v>99035571.42857143</v>
      </c>
      <c r="E199" s="15">
        <v>3518698146.2257576</v>
      </c>
      <c r="F199" s="19">
        <v>1389228181.818182</v>
      </c>
      <c r="G199" s="23">
        <v>1012647285.7142857</v>
      </c>
      <c r="H199" s="17">
        <v>0.4577691966909019</v>
      </c>
      <c r="I199" s="21">
        <v>0.1877369575072394</v>
      </c>
      <c r="J199" s="25">
        <v>0.614851166030713</v>
      </c>
      <c r="K199" s="17">
        <v>0.09090967529138805</v>
      </c>
      <c r="L199" s="21">
        <v>0.08182825506943825</v>
      </c>
      <c r="M199" s="25">
        <v>0.10091161637222457</v>
      </c>
    </row>
    <row r="200" spans="1:13" ht="12.75">
      <c r="A200" s="4">
        <v>42400</v>
      </c>
      <c r="B200" s="15">
        <v>286682909.5555555</v>
      </c>
      <c r="C200" s="19">
        <v>202313787.87878788</v>
      </c>
      <c r="D200" s="23">
        <v>119815571.42857143</v>
      </c>
      <c r="E200" s="15">
        <v>3540135349.6254687</v>
      </c>
      <c r="F200" s="19">
        <v>1447021818.1818185</v>
      </c>
      <c r="G200" s="23">
        <v>1059794571.4285715</v>
      </c>
      <c r="H200" s="17">
        <v>0.2850182073655143</v>
      </c>
      <c r="I200" s="21">
        <v>0.2513327195184307</v>
      </c>
      <c r="J200" s="25">
        <v>0.49571783158902916</v>
      </c>
      <c r="K200" s="17">
        <v>0.12615323520514243</v>
      </c>
      <c r="L200" s="21">
        <v>0.13812727873400665</v>
      </c>
      <c r="M200" s="25">
        <v>0.1818424257254445</v>
      </c>
    </row>
    <row r="201" spans="1:13" ht="12.75">
      <c r="A201" s="4">
        <v>42429</v>
      </c>
      <c r="B201" s="15">
        <v>314406511.1111111</v>
      </c>
      <c r="C201" s="19">
        <v>170285000</v>
      </c>
      <c r="D201" s="23">
        <v>89295142.85714285</v>
      </c>
      <c r="E201" s="15">
        <v>3630499522.73658</v>
      </c>
      <c r="F201" s="19">
        <v>1511833636.3636365</v>
      </c>
      <c r="G201" s="23">
        <v>1095797142.857143</v>
      </c>
      <c r="H201" s="17">
        <v>0.26305539075711004</v>
      </c>
      <c r="I201" s="21">
        <v>0.2966659950210562</v>
      </c>
      <c r="J201" s="25">
        <v>0.44118275891559056</v>
      </c>
      <c r="K201" s="17">
        <v>0.1578132713843623</v>
      </c>
      <c r="L201" s="21">
        <v>0.18682000966645407</v>
      </c>
      <c r="M201" s="25">
        <v>0.25155616875901665</v>
      </c>
    </row>
    <row r="202" spans="1:13" ht="12.75">
      <c r="A202" s="4">
        <v>42460</v>
      </c>
      <c r="B202" s="15">
        <v>312457537.7777778</v>
      </c>
      <c r="C202" s="19">
        <v>109708910.60606061</v>
      </c>
      <c r="D202" s="23">
        <v>134264142.85714287</v>
      </c>
      <c r="E202" s="15">
        <v>3657476438.2921357</v>
      </c>
      <c r="F202" s="19">
        <v>1516916789.3939395</v>
      </c>
      <c r="G202" s="23">
        <v>1138937571.4285715</v>
      </c>
      <c r="H202" s="17">
        <v>0.17912223104626412</v>
      </c>
      <c r="I202" s="21">
        <v>0.3600725703977721</v>
      </c>
      <c r="J202" s="25">
        <v>0.5817561555996611</v>
      </c>
      <c r="K202" s="17">
        <v>0.17933600435714347</v>
      </c>
      <c r="L202" s="21">
        <v>0.1806183639492711</v>
      </c>
      <c r="M202" s="25">
        <v>0.2768014890054207</v>
      </c>
    </row>
    <row r="203" spans="1:13" ht="12.75">
      <c r="A203" s="4">
        <v>42490</v>
      </c>
      <c r="B203" s="15">
        <v>295532688.8888891</v>
      </c>
      <c r="C203" s="19">
        <v>131589696.96969697</v>
      </c>
      <c r="D203" s="23">
        <v>82935000</v>
      </c>
      <c r="E203" s="15">
        <v>3721937104.958802</v>
      </c>
      <c r="F203" s="19">
        <v>1556829971.2121212</v>
      </c>
      <c r="G203" s="23">
        <v>1125067428.5714285</v>
      </c>
      <c r="H203" s="17">
        <v>0.24548067384047023</v>
      </c>
      <c r="I203" s="21">
        <v>0.36387370601661506</v>
      </c>
      <c r="J203" s="25">
        <v>0.2705931124337453</v>
      </c>
      <c r="K203" s="17">
        <v>0.18391331733227867</v>
      </c>
      <c r="L203" s="21">
        <v>0.2178930917241384</v>
      </c>
      <c r="M203" s="25">
        <v>0.2420073926157742</v>
      </c>
    </row>
    <row r="204" spans="1:13" ht="12.75">
      <c r="A204" s="4">
        <v>42521</v>
      </c>
      <c r="B204" s="15">
        <v>278048340.24233055</v>
      </c>
      <c r="C204" s="19">
        <v>149397575.75757575</v>
      </c>
      <c r="D204" s="23">
        <v>89536285.71428572</v>
      </c>
      <c r="E204" s="15">
        <v>3803477478.534466</v>
      </c>
      <c r="F204" s="19">
        <v>1643332850</v>
      </c>
      <c r="G204" s="23">
        <v>1165803571.4285715</v>
      </c>
      <c r="H204" s="17">
        <v>0.24258520678676554</v>
      </c>
      <c r="I204" s="21">
        <v>0.5073331443268836</v>
      </c>
      <c r="J204" s="25">
        <v>0.295723923015045</v>
      </c>
      <c r="K204" s="17">
        <v>0.2265036096718933</v>
      </c>
      <c r="L204" s="21">
        <v>0.29401088611137927</v>
      </c>
      <c r="M204" s="25">
        <v>0.34140476073456694</v>
      </c>
    </row>
    <row r="205" spans="1:13" ht="12.75">
      <c r="A205" s="4">
        <v>42551</v>
      </c>
      <c r="B205" s="15">
        <v>321240390.75901884</v>
      </c>
      <c r="C205" s="19">
        <v>123821560.60606043</v>
      </c>
      <c r="D205" s="23">
        <v>75721714.28571428</v>
      </c>
      <c r="E205" s="15">
        <v>3865902958.182374</v>
      </c>
      <c r="F205" s="19">
        <v>1639692137.8787878</v>
      </c>
      <c r="G205" s="23">
        <v>1171674000</v>
      </c>
      <c r="H205" s="17">
        <v>0.30365394598683415</v>
      </c>
      <c r="I205" s="21">
        <v>0.4353218858065955</v>
      </c>
      <c r="J205" s="25">
        <v>0.15193980092773107</v>
      </c>
      <c r="K205" s="17">
        <v>0.24171674054904635</v>
      </c>
      <c r="L205" s="21">
        <v>0.27997965060544905</v>
      </c>
      <c r="M205" s="25">
        <v>0.37403155254821097</v>
      </c>
    </row>
    <row r="206" spans="1:13" ht="12.75">
      <c r="A206" s="4">
        <v>42582</v>
      </c>
      <c r="B206" s="15">
        <v>348488822.2222222</v>
      </c>
      <c r="C206" s="19">
        <v>127960909.0909091</v>
      </c>
      <c r="D206" s="23">
        <v>81663142.85714285</v>
      </c>
      <c r="E206" s="15">
        <v>3925339610.454817</v>
      </c>
      <c r="F206" s="19">
        <v>1660041077.272727</v>
      </c>
      <c r="G206" s="23">
        <v>1184242000</v>
      </c>
      <c r="H206" s="17">
        <v>0.2732527186624072</v>
      </c>
      <c r="I206" s="21">
        <v>0.3463820969747198</v>
      </c>
      <c r="J206" s="25">
        <v>0.3151832333251665</v>
      </c>
      <c r="K206" s="17">
        <v>0.26654403606424903</v>
      </c>
      <c r="L206" s="21">
        <v>0.304537897102654</v>
      </c>
      <c r="M206" s="25">
        <v>0.42163151357210915</v>
      </c>
    </row>
    <row r="207" spans="1:13" ht="12.75">
      <c r="A207" s="4">
        <v>42613</v>
      </c>
      <c r="B207" s="15">
        <v>360242320.8888889</v>
      </c>
      <c r="C207" s="19">
        <v>114006363.63636357</v>
      </c>
      <c r="D207" s="23">
        <v>77365571.42857143</v>
      </c>
      <c r="E207" s="15">
        <v>3997108553.565928</v>
      </c>
      <c r="F207" s="19">
        <v>1685221380.30303</v>
      </c>
      <c r="G207" s="23">
        <v>1195819571.4285715</v>
      </c>
      <c r="H207" s="17">
        <v>0.23152183179124797</v>
      </c>
      <c r="I207" s="21">
        <v>0.1293253816410016</v>
      </c>
      <c r="J207" s="25">
        <v>0.14660944038304669</v>
      </c>
      <c r="K207" s="17">
        <v>0.28001589888710954</v>
      </c>
      <c r="L207" s="21">
        <v>0.33381474870290617</v>
      </c>
      <c r="M207" s="25">
        <v>0.43965867442672435</v>
      </c>
    </row>
    <row r="208" spans="1:13" ht="12.75">
      <c r="A208" s="4">
        <v>42643</v>
      </c>
      <c r="B208" s="15">
        <v>369685911.1111111</v>
      </c>
      <c r="C208" s="19">
        <v>114760000</v>
      </c>
      <c r="D208" s="23">
        <v>76231428.57142857</v>
      </c>
      <c r="E208" s="15">
        <v>3959771557.1838713</v>
      </c>
      <c r="F208" s="19">
        <v>1632878046.9696965</v>
      </c>
      <c r="G208" s="23">
        <v>1159652285.7142856</v>
      </c>
      <c r="H208" s="17">
        <v>0.0953417767340381</v>
      </c>
      <c r="I208" s="21">
        <v>-0.01874364677772089</v>
      </c>
      <c r="J208" s="25">
        <v>-0.04861543189870676</v>
      </c>
      <c r="K208" s="17">
        <v>0.24452291126713144</v>
      </c>
      <c r="L208" s="21">
        <v>0.2298209883305602</v>
      </c>
      <c r="M208" s="25">
        <v>0.3089732186337575</v>
      </c>
    </row>
    <row r="209" spans="1:13" ht="12.75">
      <c r="A209" s="4">
        <v>42674</v>
      </c>
      <c r="B209" s="15">
        <v>288468466.6666667</v>
      </c>
      <c r="C209" s="19">
        <v>83691515.15151516</v>
      </c>
      <c r="D209" s="23">
        <v>77362857.14285713</v>
      </c>
      <c r="E209" s="15">
        <v>3861916023.850538</v>
      </c>
      <c r="F209" s="19">
        <v>1597603804.5454543</v>
      </c>
      <c r="G209" s="23">
        <v>1120367142.857143</v>
      </c>
      <c r="H209" s="17">
        <v>-0.05862673076831293</v>
      </c>
      <c r="I209" s="21">
        <v>-0.16654595951676188</v>
      </c>
      <c r="J209" s="25">
        <v>-0.2166463243570368</v>
      </c>
      <c r="K209" s="17">
        <v>0.1617417608754146</v>
      </c>
      <c r="L209" s="21">
        <v>0.18153475465375202</v>
      </c>
      <c r="M209" s="25">
        <v>0.18127538947473076</v>
      </c>
    </row>
    <row r="210" spans="1:13" ht="12.75">
      <c r="A210" s="4">
        <v>42704</v>
      </c>
      <c r="B210" s="15">
        <v>357959444.4444445</v>
      </c>
      <c r="C210" s="19">
        <v>144740000</v>
      </c>
      <c r="D210" s="23">
        <v>86681714.28571428</v>
      </c>
      <c r="E210" s="15">
        <v>3881148838.294982</v>
      </c>
      <c r="F210" s="19">
        <v>1607672743.9393938</v>
      </c>
      <c r="G210" s="23">
        <v>1089908142.857143</v>
      </c>
      <c r="H210" s="17">
        <v>-0.10243125683135734</v>
      </c>
      <c r="I210" s="21">
        <v>-0.18431479877632673</v>
      </c>
      <c r="J210" s="25">
        <v>-0.30593666849336765</v>
      </c>
      <c r="K210" s="17">
        <v>0.13059185863917433</v>
      </c>
      <c r="L210" s="21">
        <v>0.1519511104963882</v>
      </c>
      <c r="M210" s="25">
        <v>0.08831298696482026</v>
      </c>
    </row>
    <row r="211" spans="1:13" ht="12.75">
      <c r="A211" s="4">
        <v>42735</v>
      </c>
      <c r="B211" s="15">
        <v>300826400</v>
      </c>
      <c r="C211" s="19">
        <v>122445000</v>
      </c>
      <c r="D211" s="23">
        <v>85393857.14285713</v>
      </c>
      <c r="E211" s="15">
        <v>3834039743.6680164</v>
      </c>
      <c r="F211" s="19">
        <v>1594720319.6969695</v>
      </c>
      <c r="G211" s="23">
        <v>1076266428.5714285</v>
      </c>
      <c r="H211" s="17">
        <v>-0.11717934708574773</v>
      </c>
      <c r="I211" s="21">
        <v>-0.09808320993789599</v>
      </c>
      <c r="J211" s="25">
        <v>-0.2505401820780594</v>
      </c>
      <c r="K211" s="17">
        <v>0.08961882615037675</v>
      </c>
      <c r="L211" s="21">
        <v>0.1479182042001519</v>
      </c>
      <c r="M211" s="25">
        <v>0.06282458241347877</v>
      </c>
    </row>
    <row r="212" spans="1:13" ht="12.75">
      <c r="A212" s="4">
        <v>42766</v>
      </c>
      <c r="B212" s="15">
        <v>362941755.5555556</v>
      </c>
      <c r="C212" s="19">
        <v>219601818.1818182</v>
      </c>
      <c r="D212" s="23">
        <v>102580571.42857143</v>
      </c>
      <c r="E212" s="15">
        <v>3910298589.6680164</v>
      </c>
      <c r="F212" s="19">
        <v>1612008350</v>
      </c>
      <c r="G212" s="23">
        <v>1059031428.5714285</v>
      </c>
      <c r="H212" s="17">
        <v>0.04970751801093165</v>
      </c>
      <c r="I212" s="21">
        <v>0.030493408170001013</v>
      </c>
      <c r="J212" s="25">
        <v>-0.1825511927797573</v>
      </c>
      <c r="K212" s="17">
        <v>0.10456188916102027</v>
      </c>
      <c r="L212" s="21">
        <v>0.11401799872339646</v>
      </c>
      <c r="M212" s="25">
        <v>-0.0007200856446303305</v>
      </c>
    </row>
    <row r="213" spans="1:13" ht="12.75">
      <c r="A213" s="4">
        <v>42794</v>
      </c>
      <c r="B213" s="15">
        <v>324692977.7777778</v>
      </c>
      <c r="C213" s="19">
        <v>151862575.75757575</v>
      </c>
      <c r="D213" s="23">
        <v>103208000</v>
      </c>
      <c r="E213" s="15">
        <v>3920585056.3346825</v>
      </c>
      <c r="F213" s="19">
        <v>1593585925.7575755</v>
      </c>
      <c r="G213" s="23">
        <v>1072944285.7142859</v>
      </c>
      <c r="H213" s="17">
        <v>0.04155446016662201</v>
      </c>
      <c r="I213" s="21">
        <v>-0.027730163819522646</v>
      </c>
      <c r="J213" s="25">
        <v>-0.055051311436497885</v>
      </c>
      <c r="K213" s="17">
        <v>0.07990237480583473</v>
      </c>
      <c r="L213" s="21">
        <v>0.05407492426916427</v>
      </c>
      <c r="M213" s="25">
        <v>-0.020855007052921648</v>
      </c>
    </row>
    <row r="214" spans="1:13" ht="12.75">
      <c r="A214" s="4">
        <v>42825</v>
      </c>
      <c r="B214" s="15">
        <v>413720796.4444444</v>
      </c>
      <c r="C214" s="19">
        <v>169021212.12121212</v>
      </c>
      <c r="D214" s="23">
        <v>139840000</v>
      </c>
      <c r="E214" s="15">
        <v>4021848315.0013494</v>
      </c>
      <c r="F214" s="19">
        <v>1652898227.272727</v>
      </c>
      <c r="G214" s="23">
        <v>1078520142.857143</v>
      </c>
      <c r="H214" s="17">
        <v>0.2055817378595699</v>
      </c>
      <c r="I214" s="21">
        <v>0.12062404925013892</v>
      </c>
      <c r="J214" s="25">
        <v>0.006563422565259991</v>
      </c>
      <c r="K214" s="17">
        <v>0.09962384798830248</v>
      </c>
      <c r="L214" s="21">
        <v>0.08964330728590375</v>
      </c>
      <c r="M214" s="25">
        <v>-0.053047181941365595</v>
      </c>
    </row>
    <row r="215" spans="1:13" ht="12.75">
      <c r="A215" s="4">
        <v>42855</v>
      </c>
      <c r="B215" s="15">
        <v>330993733.3333334</v>
      </c>
      <c r="C215" s="19">
        <v>98394545.45454545</v>
      </c>
      <c r="D215" s="23">
        <v>92143428.57142857</v>
      </c>
      <c r="E215" s="15">
        <v>4057309359.4457946</v>
      </c>
      <c r="F215" s="19">
        <v>1619703075.7575755</v>
      </c>
      <c r="G215" s="23">
        <v>1087728571.4285715</v>
      </c>
      <c r="H215" s="17">
        <v>0.15937910852975645</v>
      </c>
      <c r="I215" s="21">
        <v>0.01869541355861548</v>
      </c>
      <c r="J215" s="25">
        <v>0.09363027043151573</v>
      </c>
      <c r="K215" s="17">
        <v>0.0901069107374679</v>
      </c>
      <c r="L215" s="21">
        <v>0.04038533796757671</v>
      </c>
      <c r="M215" s="25">
        <v>-0.03318810605891298</v>
      </c>
    </row>
    <row r="216" spans="1:13" ht="12.75">
      <c r="A216" s="4">
        <v>42886</v>
      </c>
      <c r="B216" s="15">
        <v>347105495.33384895</v>
      </c>
      <c r="C216" s="19">
        <v>125818181.81818181</v>
      </c>
      <c r="D216" s="23">
        <v>95830714.28571428</v>
      </c>
      <c r="E216" s="15">
        <v>4126366514.537312</v>
      </c>
      <c r="F216" s="19">
        <v>1596123681.8181818</v>
      </c>
      <c r="G216" s="23">
        <v>1094023000</v>
      </c>
      <c r="H216" s="17">
        <v>0.2322488725524794</v>
      </c>
      <c r="I216" s="21">
        <v>0.006495471849646606</v>
      </c>
      <c r="J216" s="25">
        <v>0.06871952934776737</v>
      </c>
      <c r="K216" s="17">
        <v>0.08489311106089681</v>
      </c>
      <c r="L216" s="21">
        <v>-0.028727696998096408</v>
      </c>
      <c r="M216" s="25">
        <v>-0.061571754614383134</v>
      </c>
    </row>
    <row r="217" spans="1:13" ht="12.75">
      <c r="A217" s="4">
        <v>42916</v>
      </c>
      <c r="B217" s="15">
        <v>397150672.750709</v>
      </c>
      <c r="C217" s="19">
        <v>121779545.45454545</v>
      </c>
      <c r="D217" s="23">
        <v>87070428.57142857</v>
      </c>
      <c r="E217" s="15">
        <v>4202276796.529003</v>
      </c>
      <c r="F217" s="19">
        <v>1594081666.6666667</v>
      </c>
      <c r="G217" s="23">
        <v>1105371714.2857141</v>
      </c>
      <c r="H217" s="17">
        <v>0.20163630140836886</v>
      </c>
      <c r="I217" s="21">
        <v>-0.1452946570403244</v>
      </c>
      <c r="J217" s="25">
        <v>0.10818827053370339</v>
      </c>
      <c r="K217" s="17">
        <v>0.08701041955403399</v>
      </c>
      <c r="L217" s="21">
        <v>-0.02781648466713127</v>
      </c>
      <c r="M217" s="25">
        <v>-0.05658765639101482</v>
      </c>
    </row>
    <row r="218" spans="1:13" ht="12.75">
      <c r="A218" s="4">
        <v>42947</v>
      </c>
      <c r="B218" s="15">
        <v>451855659.2279942</v>
      </c>
      <c r="C218" s="19">
        <v>121444545.45454545</v>
      </c>
      <c r="D218" s="23">
        <v>107174000</v>
      </c>
      <c r="E218" s="15">
        <v>4305643633.534775</v>
      </c>
      <c r="F218" s="19">
        <v>1587565303.0303032</v>
      </c>
      <c r="G218" s="23">
        <v>1130882571.4285712</v>
      </c>
      <c r="H218" s="17">
        <v>0.2620174673311775</v>
      </c>
      <c r="I218" s="21">
        <v>-0.080108103808752</v>
      </c>
      <c r="J218" s="25">
        <v>0.1747683470951975</v>
      </c>
      <c r="K218" s="17">
        <v>0.09688436181854176</v>
      </c>
      <c r="L218" s="21">
        <v>-0.04365902460768856</v>
      </c>
      <c r="M218" s="25">
        <v>-0.045057875477671594</v>
      </c>
    </row>
    <row r="219" spans="1:13" ht="12.75">
      <c r="A219" s="4">
        <v>42978</v>
      </c>
      <c r="B219" s="15">
        <v>434085200</v>
      </c>
      <c r="C219" s="19">
        <v>133356666.66666667</v>
      </c>
      <c r="D219" s="23">
        <v>93267714.28571428</v>
      </c>
      <c r="E219" s="15">
        <v>4379486512.645885</v>
      </c>
      <c r="F219" s="19">
        <v>1606915606.060606</v>
      </c>
      <c r="G219" s="23">
        <v>1146784714.2857141</v>
      </c>
      <c r="H219" s="17">
        <v>0.24575436289726582</v>
      </c>
      <c r="I219" s="21">
        <v>0.029503153893684075</v>
      </c>
      <c r="J219" s="25">
        <v>0.22475662603384872</v>
      </c>
      <c r="K219" s="17">
        <v>0.0956636413436478</v>
      </c>
      <c r="L219" s="21">
        <v>-0.046466164717387626</v>
      </c>
      <c r="M219" s="25">
        <v>-0.041005230483289745</v>
      </c>
    </row>
    <row r="220" spans="1:13" ht="12.75">
      <c r="A220" s="4">
        <v>43008</v>
      </c>
      <c r="B220" s="15">
        <v>543924822.2222222</v>
      </c>
      <c r="C220" s="19">
        <v>161678484.84848484</v>
      </c>
      <c r="D220" s="23">
        <v>105435571.42857143</v>
      </c>
      <c r="E220" s="15">
        <v>4553725423.756997</v>
      </c>
      <c r="F220" s="19">
        <v>1653834090.909091</v>
      </c>
      <c r="G220" s="23">
        <v>1175988857.142857</v>
      </c>
      <c r="H220" s="17">
        <v>0.32589305394606005</v>
      </c>
      <c r="I220" s="21">
        <v>0.16750169894665357</v>
      </c>
      <c r="J220" s="25">
        <v>0.3001661989979483</v>
      </c>
      <c r="K220" s="17">
        <v>0.14999700310882003</v>
      </c>
      <c r="L220" s="21">
        <v>0.01283380836571646</v>
      </c>
      <c r="M220" s="25">
        <v>0.014087474003907197</v>
      </c>
    </row>
    <row r="221" spans="1:13" ht="12.75">
      <c r="A221" s="4">
        <v>43039</v>
      </c>
      <c r="B221" s="15">
        <v>429823044.4444445</v>
      </c>
      <c r="C221" s="19">
        <v>120900606.06060606</v>
      </c>
      <c r="D221" s="23">
        <v>72806428.57142857</v>
      </c>
      <c r="E221" s="15">
        <v>4695080001.534775</v>
      </c>
      <c r="F221" s="19">
        <v>1691043181.818182</v>
      </c>
      <c r="G221" s="23">
        <v>1171432428.5714283</v>
      </c>
      <c r="H221" s="17">
        <v>0.3824014438674719</v>
      </c>
      <c r="I221" s="21">
        <v>0.33117385034200986</v>
      </c>
      <c r="J221" s="25">
        <v>0.175571017597987</v>
      </c>
      <c r="K221" s="17">
        <v>0.21573850196088107</v>
      </c>
      <c r="L221" s="21">
        <v>0.05848720252598105</v>
      </c>
      <c r="M221" s="25">
        <v>0.045579064005803804</v>
      </c>
    </row>
    <row r="222" spans="1:13" ht="12.75">
      <c r="A222" s="4">
        <v>43069</v>
      </c>
      <c r="B222" s="15">
        <v>402445327.1111111</v>
      </c>
      <c r="C222" s="19">
        <v>164250909.0909091</v>
      </c>
      <c r="D222" s="23">
        <v>77349000</v>
      </c>
      <c r="E222" s="15">
        <v>4739565884.201441</v>
      </c>
      <c r="F222" s="19">
        <v>1710554090.9090908</v>
      </c>
      <c r="G222" s="23">
        <v>1162099714.2857141</v>
      </c>
      <c r="H222" s="17">
        <v>0.35436913038744877</v>
      </c>
      <c r="I222" s="21">
        <v>0.3019844030897141</v>
      </c>
      <c r="J222" s="25">
        <v>0.0637391999200918</v>
      </c>
      <c r="K222" s="17">
        <v>0.22117601815125654</v>
      </c>
      <c r="L222" s="21">
        <v>0.06399396105801958</v>
      </c>
      <c r="M222" s="25">
        <v>0.06623638138836574</v>
      </c>
    </row>
    <row r="223" spans="1:13" ht="12.75">
      <c r="A223" s="4">
        <v>43100</v>
      </c>
      <c r="B223" s="15">
        <v>380793244.4444445</v>
      </c>
      <c r="C223" s="19">
        <v>161158484.84848484</v>
      </c>
      <c r="D223" s="23">
        <v>97156571.42857143</v>
      </c>
      <c r="E223" s="15">
        <v>4819532728.645885</v>
      </c>
      <c r="F223" s="19">
        <v>1749267575.7575755</v>
      </c>
      <c r="G223" s="23">
        <v>1173862428.5714285</v>
      </c>
      <c r="H223" s="17">
        <v>0.2806081764643562</v>
      </c>
      <c r="I223" s="21">
        <v>0.2719859572455994</v>
      </c>
      <c r="J223" s="25">
        <v>-0.008524863564956298</v>
      </c>
      <c r="K223" s="17">
        <v>0.2570377593517197</v>
      </c>
      <c r="L223" s="21">
        <v>0.09691182469536308</v>
      </c>
      <c r="M223" s="25">
        <v>0.09068014890099563</v>
      </c>
    </row>
    <row r="224" spans="1:13" ht="12.75">
      <c r="A224" s="4">
        <v>43131</v>
      </c>
      <c r="B224" s="15">
        <v>450904244.4444445</v>
      </c>
      <c r="C224" s="19">
        <v>311542878.7878788</v>
      </c>
      <c r="D224" s="23">
        <v>124073142.85714285</v>
      </c>
      <c r="E224" s="15">
        <v>4907495217.534775</v>
      </c>
      <c r="F224" s="19">
        <v>1841208636.363636</v>
      </c>
      <c r="G224" s="23">
        <v>1195355000</v>
      </c>
      <c r="H224" s="17">
        <v>0.20789808947120547</v>
      </c>
      <c r="I224" s="21">
        <v>0.30848299283520597</v>
      </c>
      <c r="J224" s="25">
        <v>0.08710007786359375</v>
      </c>
      <c r="K224" s="17">
        <v>0.25501802611739177</v>
      </c>
      <c r="L224" s="21">
        <v>0.1421830639795607</v>
      </c>
      <c r="M224" s="25">
        <v>0.12872476467715788</v>
      </c>
    </row>
    <row r="225" spans="1:13" ht="12.75">
      <c r="A225" s="4">
        <v>43159</v>
      </c>
      <c r="B225" s="15">
        <v>335015139.5555556</v>
      </c>
      <c r="C225" s="19">
        <v>130318939.39393939</v>
      </c>
      <c r="D225" s="23">
        <v>85195000</v>
      </c>
      <c r="E225" s="15">
        <v>4917817379.312552</v>
      </c>
      <c r="F225" s="19">
        <v>1819664999.9999998</v>
      </c>
      <c r="G225" s="23">
        <v>1177342000</v>
      </c>
      <c r="H225" s="17">
        <v>0.18033232577390623</v>
      </c>
      <c r="I225" s="21">
        <v>0.22091280390649493</v>
      </c>
      <c r="J225" s="25">
        <v>0.052346172772395505</v>
      </c>
      <c r="K225" s="17">
        <v>0.25435803806031254</v>
      </c>
      <c r="L225" s="21">
        <v>0.1418681418982466</v>
      </c>
      <c r="M225" s="25">
        <v>0.09730021928977783</v>
      </c>
    </row>
    <row r="226" spans="1:13" ht="12.75">
      <c r="A226" s="4">
        <v>43190</v>
      </c>
      <c r="B226" s="15">
        <v>414055022.2222222</v>
      </c>
      <c r="C226" s="19">
        <v>136808972.72727272</v>
      </c>
      <c r="D226" s="23">
        <v>68412000</v>
      </c>
      <c r="E226" s="15">
        <v>4918151605.090331</v>
      </c>
      <c r="F226" s="19">
        <v>1787452760.6060607</v>
      </c>
      <c r="G226" s="23">
        <v>1105914000</v>
      </c>
      <c r="H226" s="17">
        <v>0.08954317999778261</v>
      </c>
      <c r="I226" s="21">
        <v>0.07064977202039135</v>
      </c>
      <c r="J226" s="25">
        <v>-0.19659378358270652</v>
      </c>
      <c r="K226" s="17">
        <v>0.22285855156341983</v>
      </c>
      <c r="L226" s="21">
        <v>0.08140521365029718</v>
      </c>
      <c r="M226" s="25">
        <v>0.02539948588283858</v>
      </c>
    </row>
    <row r="227" spans="1:13" ht="12.75">
      <c r="A227" s="4">
        <v>43220</v>
      </c>
      <c r="B227" s="15">
        <v>324210355.5555556</v>
      </c>
      <c r="C227" s="19">
        <v>150376060.6060606</v>
      </c>
      <c r="D227" s="23">
        <v>68462000</v>
      </c>
      <c r="E227" s="15">
        <v>4911368227.312552</v>
      </c>
      <c r="F227" s="19">
        <v>1839434275.7575758</v>
      </c>
      <c r="G227" s="23">
        <v>1082232571.4285712</v>
      </c>
      <c r="H227" s="17">
        <v>0.0036216407220019953</v>
      </c>
      <c r="I227" s="21">
        <v>-0.0042319396567767065</v>
      </c>
      <c r="J227" s="25">
        <v>-0.33748604209108646</v>
      </c>
      <c r="K227" s="17">
        <v>0.21049882870736214</v>
      </c>
      <c r="L227" s="21">
        <v>0.13566140812397132</v>
      </c>
      <c r="M227" s="25">
        <v>-0.005052731117269449</v>
      </c>
    </row>
    <row r="228" spans="1:13" ht="12.75">
      <c r="A228" s="4">
        <v>43251</v>
      </c>
      <c r="B228" s="15">
        <v>376169711.1111111</v>
      </c>
      <c r="C228" s="19">
        <v>115325757.57575758</v>
      </c>
      <c r="D228" s="23">
        <v>90290142.85714285</v>
      </c>
      <c r="E228" s="15">
        <v>4940432443.089814</v>
      </c>
      <c r="F228" s="19">
        <v>1828941851.5151515</v>
      </c>
      <c r="G228" s="23">
        <v>1076692000</v>
      </c>
      <c r="H228" s="17">
        <v>0.020713179147772154</v>
      </c>
      <c r="I228" s="21">
        <v>0.0235911771233408</v>
      </c>
      <c r="J228" s="25">
        <v>-0.3070337329645413</v>
      </c>
      <c r="K228" s="17">
        <v>0.19728396052181107</v>
      </c>
      <c r="L228" s="21">
        <v>0.14586474240627845</v>
      </c>
      <c r="M228" s="25">
        <v>-0.015841531667981412</v>
      </c>
    </row>
    <row r="229" spans="1:13" ht="12.75">
      <c r="A229" s="4">
        <v>43281</v>
      </c>
      <c r="B229" s="15">
        <v>364158933.3333334</v>
      </c>
      <c r="C229" s="19">
        <v>130498333.33333333</v>
      </c>
      <c r="D229" s="23">
        <v>67078857.14285714</v>
      </c>
      <c r="E229" s="15">
        <v>4907440703.672438</v>
      </c>
      <c r="F229" s="19">
        <v>1837660639.3939393</v>
      </c>
      <c r="G229" s="23">
        <v>1056700428.5714285</v>
      </c>
      <c r="H229" s="17">
        <v>-0.009961313554892715</v>
      </c>
      <c r="I229" s="21">
        <v>0.14511271709080908</v>
      </c>
      <c r="J229" s="25">
        <v>-0.17892944104643826</v>
      </c>
      <c r="K229" s="17">
        <v>0.16780520210517458</v>
      </c>
      <c r="L229" s="21">
        <v>0.15280206643152283</v>
      </c>
      <c r="M229" s="25">
        <v>-0.044031600488109834</v>
      </c>
    </row>
    <row r="230" spans="1:13" ht="12.75">
      <c r="A230" s="4">
        <v>43312</v>
      </c>
      <c r="B230" s="15">
        <v>494915577.7777778</v>
      </c>
      <c r="C230" s="19">
        <v>153645213.63636366</v>
      </c>
      <c r="D230" s="23">
        <v>86868857.14285713</v>
      </c>
      <c r="E230" s="15">
        <v>4950500622.222222</v>
      </c>
      <c r="F230" s="19">
        <v>1869861307.5757575</v>
      </c>
      <c r="G230" s="23">
        <v>1036395285.7142856</v>
      </c>
      <c r="H230" s="17">
        <v>0.032716334723981166</v>
      </c>
      <c r="I230" s="21">
        <v>0.08244863547290104</v>
      </c>
      <c r="J230" s="25">
        <v>-0.1580186611744937</v>
      </c>
      <c r="K230" s="17">
        <v>0.1497701722606437</v>
      </c>
      <c r="L230" s="21">
        <v>0.17781694019554029</v>
      </c>
      <c r="M230" s="25">
        <v>-0.0835518099769863</v>
      </c>
    </row>
    <row r="231" spans="1:13" ht="12.75">
      <c r="A231" s="4">
        <v>43343</v>
      </c>
      <c r="B231" s="15">
        <v>486699911.1111111</v>
      </c>
      <c r="C231" s="19">
        <v>202682575.75757575</v>
      </c>
      <c r="D231" s="23">
        <v>86183000</v>
      </c>
      <c r="E231" s="15">
        <v>5003115333.333333</v>
      </c>
      <c r="F231" s="19">
        <v>1939187216.6666665</v>
      </c>
      <c r="G231" s="23">
        <v>1029310571.4285715</v>
      </c>
      <c r="H231" s="17">
        <v>0.04885301530036079</v>
      </c>
      <c r="I231" s="21">
        <v>0.292753580563226</v>
      </c>
      <c r="J231" s="25">
        <v>-0.16479800853131676</v>
      </c>
      <c r="K231" s="17">
        <v>0.1423977032208461</v>
      </c>
      <c r="L231" s="21">
        <v>0.20677601820087665</v>
      </c>
      <c r="M231" s="25">
        <v>-0.1024378345767476</v>
      </c>
    </row>
    <row r="232" spans="1:13" ht="12.75">
      <c r="A232" s="4">
        <v>43373</v>
      </c>
      <c r="B232" s="15">
        <v>411358000</v>
      </c>
      <c r="C232" s="19">
        <v>122698181.81818181</v>
      </c>
      <c r="D232" s="23">
        <v>64859857.14285714</v>
      </c>
      <c r="E232" s="15">
        <v>4870548511.111111</v>
      </c>
      <c r="F232" s="19">
        <v>1900206913.6363635</v>
      </c>
      <c r="G232" s="23">
        <v>988734857.1428572</v>
      </c>
      <c r="H232" s="17">
        <v>-0.025801159535425833</v>
      </c>
      <c r="I232" s="21">
        <v>0.15017844734691854</v>
      </c>
      <c r="J232" s="25">
        <v>-0.22219881829361088</v>
      </c>
      <c r="K232" s="17">
        <v>0.0695744819617874</v>
      </c>
      <c r="L232" s="21">
        <v>0.14897070031483306</v>
      </c>
      <c r="M232" s="25">
        <v>-0.1592311005862299</v>
      </c>
    </row>
    <row r="233" spans="1:13" ht="12.75">
      <c r="A233" s="4">
        <v>43404</v>
      </c>
      <c r="B233" s="15">
        <v>474746555.5555556</v>
      </c>
      <c r="C233" s="19">
        <v>158985151.51515153</v>
      </c>
      <c r="D233" s="23">
        <v>96713714.28571428</v>
      </c>
      <c r="E233" s="15">
        <v>4915472022.222221</v>
      </c>
      <c r="F233" s="19">
        <v>1938291459.090909</v>
      </c>
      <c r="G233" s="23">
        <v>1012642142.8571429</v>
      </c>
      <c r="H233" s="17">
        <v>-0.024881216977618914</v>
      </c>
      <c r="I233" s="21">
        <v>0.16452096331892752</v>
      </c>
      <c r="J233" s="25">
        <v>-0.08748542540966708</v>
      </c>
      <c r="K233" s="17">
        <v>0.046941057578444356</v>
      </c>
      <c r="L233" s="21">
        <v>0.14621050481211828</v>
      </c>
      <c r="M233" s="25">
        <v>-0.1355522365962939</v>
      </c>
    </row>
    <row r="234" spans="1:13" ht="12.75">
      <c r="A234" s="4">
        <v>43434</v>
      </c>
      <c r="B234" s="15">
        <v>408384879.5555555</v>
      </c>
      <c r="C234" s="19">
        <v>163629242.42424244</v>
      </c>
      <c r="D234" s="23">
        <v>73137571.42857143</v>
      </c>
      <c r="E234" s="15">
        <v>4921411574.666667</v>
      </c>
      <c r="F234" s="19">
        <v>1937669792.4242425</v>
      </c>
      <c r="G234" s="23">
        <v>1008430714.2857144</v>
      </c>
      <c r="H234" s="17">
        <v>-0.05936939598021285</v>
      </c>
      <c r="I234" s="21">
        <v>-0.003395976640834797</v>
      </c>
      <c r="J234" s="25">
        <v>-0.08169245843107598</v>
      </c>
      <c r="K234" s="17">
        <v>0.03836758363701165</v>
      </c>
      <c r="L234" s="21">
        <v>0.13277317725418958</v>
      </c>
      <c r="M234" s="25">
        <v>-0.13223391943991014</v>
      </c>
    </row>
    <row r="235" spans="1:13" ht="12.75">
      <c r="A235" s="4">
        <v>43465</v>
      </c>
      <c r="B235" s="15">
        <v>495104577.7777778</v>
      </c>
      <c r="C235" s="19">
        <v>152873787.87878788</v>
      </c>
      <c r="D235" s="23">
        <v>62697428.57142857</v>
      </c>
      <c r="E235" s="15">
        <v>5035722908</v>
      </c>
      <c r="F235" s="19">
        <v>1929385095.4545455</v>
      </c>
      <c r="G235" s="23">
        <v>973971571.4285715</v>
      </c>
      <c r="H235" s="17">
        <v>0.13616323747308212</v>
      </c>
      <c r="I235" s="21">
        <v>0.0653764912688084</v>
      </c>
      <c r="J235" s="25">
        <v>-0.05969498331777556</v>
      </c>
      <c r="K235" s="17">
        <v>0.04485708294273927</v>
      </c>
      <c r="L235" s="21">
        <v>0.10296739172048297</v>
      </c>
      <c r="M235" s="25">
        <v>-0.17028473889067308</v>
      </c>
    </row>
    <row r="236" spans="1:13" ht="12.75">
      <c r="A236" s="4">
        <v>43496</v>
      </c>
      <c r="B236" s="15">
        <v>395497920.4444445</v>
      </c>
      <c r="C236" s="19">
        <v>227329242.42424244</v>
      </c>
      <c r="D236" s="23">
        <v>90479000</v>
      </c>
      <c r="E236" s="15">
        <v>4980316584</v>
      </c>
      <c r="F236" s="19">
        <v>1845171459.090909</v>
      </c>
      <c r="G236" s="23">
        <v>940377428.5714285</v>
      </c>
      <c r="H236" s="17">
        <v>0.052542186315151396</v>
      </c>
      <c r="I236" s="21">
        <v>-0.14619619708912113</v>
      </c>
      <c r="J236" s="25">
        <v>-0.24202902225830847</v>
      </c>
      <c r="K236" s="17">
        <v>0.014838805385898324</v>
      </c>
      <c r="L236" s="21">
        <v>0.002152294231630103</v>
      </c>
      <c r="M236" s="25">
        <v>-0.21330698531279113</v>
      </c>
    </row>
    <row r="237" spans="1:13" ht="12.75">
      <c r="A237" s="4">
        <v>43524</v>
      </c>
      <c r="B237" s="15">
        <v>377866133.3333334</v>
      </c>
      <c r="C237" s="19">
        <v>155379545.45454547</v>
      </c>
      <c r="D237" s="23">
        <v>115627571.42857143</v>
      </c>
      <c r="E237" s="15">
        <v>5023167577.777778</v>
      </c>
      <c r="F237" s="19">
        <v>1870232065.1515155</v>
      </c>
      <c r="G237" s="23">
        <v>970810000</v>
      </c>
      <c r="H237" s="17">
        <v>0.08721599529335733</v>
      </c>
      <c r="I237" s="21">
        <v>-0.11183326155659867</v>
      </c>
      <c r="J237" s="25">
        <v>-0.12277310716731626</v>
      </c>
      <c r="K237" s="17">
        <v>0.02142214530136788</v>
      </c>
      <c r="L237" s="21">
        <v>0.02778921677974555</v>
      </c>
      <c r="M237" s="25">
        <v>-0.17542226472851563</v>
      </c>
    </row>
    <row r="238" spans="1:13" ht="12.75">
      <c r="A238" s="4">
        <v>43555</v>
      </c>
      <c r="B238" s="15">
        <v>408819422.2222222</v>
      </c>
      <c r="C238" s="19">
        <v>135417272.72727272</v>
      </c>
      <c r="D238" s="23">
        <v>167533714.28571427</v>
      </c>
      <c r="E238" s="15">
        <v>5017931977.777778</v>
      </c>
      <c r="F238" s="19">
        <v>1868840365.1515152</v>
      </c>
      <c r="G238" s="23">
        <v>1069931714.2857143</v>
      </c>
      <c r="H238" s="17">
        <v>-0.014826091398259078</v>
      </c>
      <c r="I238" s="21">
        <v>-0.10462724446124982</v>
      </c>
      <c r="J238" s="25">
        <v>0.3455779800088592</v>
      </c>
      <c r="K238" s="17">
        <v>0.020288185623268173</v>
      </c>
      <c r="L238" s="21">
        <v>0.045532730340721805</v>
      </c>
      <c r="M238" s="25">
        <v>-0.032536242161945395</v>
      </c>
    </row>
    <row r="239" spans="1:13" ht="12.75">
      <c r="A239" s="4">
        <v>43585</v>
      </c>
      <c r="B239" s="15">
        <v>422125911.1111111</v>
      </c>
      <c r="C239" s="19">
        <v>174906666.66666666</v>
      </c>
      <c r="D239" s="23">
        <v>90908714.28571428</v>
      </c>
      <c r="E239" s="15">
        <v>5115847533.333333</v>
      </c>
      <c r="F239" s="19">
        <v>1893370971.2121215</v>
      </c>
      <c r="G239" s="23">
        <v>1092378428.5714285</v>
      </c>
      <c r="H239" s="17">
        <v>0.12627728459105247</v>
      </c>
      <c r="I239" s="21">
        <v>0.11544683468843919</v>
      </c>
      <c r="J239" s="25">
        <v>0.6844764465098685</v>
      </c>
      <c r="K239" s="17">
        <v>0.04163387808791308</v>
      </c>
      <c r="L239" s="21">
        <v>0.029322436884749115</v>
      </c>
      <c r="M239" s="25">
        <v>0.009374932348843013</v>
      </c>
    </row>
    <row r="240" spans="1:13" ht="12.75">
      <c r="A240" s="4">
        <v>43616</v>
      </c>
      <c r="B240" s="15">
        <v>414021480.95238096</v>
      </c>
      <c r="C240" s="19">
        <v>142675000</v>
      </c>
      <c r="D240" s="23">
        <v>73800571.42857143</v>
      </c>
      <c r="E240" s="15">
        <v>5153699303.1746025</v>
      </c>
      <c r="F240" s="19">
        <v>1920720213.636364</v>
      </c>
      <c r="G240" s="23">
        <v>1075888857.142857</v>
      </c>
      <c r="H240" s="17">
        <v>0.11712815461236747</v>
      </c>
      <c r="I240" s="21">
        <v>0.1254330309277385</v>
      </c>
      <c r="J240" s="25">
        <v>0.4625679731899337</v>
      </c>
      <c r="K240" s="17">
        <v>0.043167650310264705</v>
      </c>
      <c r="L240" s="21">
        <v>0.050181126340993476</v>
      </c>
      <c r="M240" s="25">
        <v>-0.0007459355666643575</v>
      </c>
    </row>
    <row r="241" spans="1:13" ht="12.75">
      <c r="A241" s="4">
        <v>43646</v>
      </c>
      <c r="B241" s="15">
        <v>381187000</v>
      </c>
      <c r="C241" s="19">
        <v>121609545.45454545</v>
      </c>
      <c r="D241" s="23">
        <v>67569830</v>
      </c>
      <c r="E241" s="15">
        <v>5170727369.84127</v>
      </c>
      <c r="F241" s="19">
        <v>1911831425.757576</v>
      </c>
      <c r="G241" s="23">
        <v>1076379830</v>
      </c>
      <c r="H241" s="17">
        <v>0.1435319815088898</v>
      </c>
      <c r="I241" s="21">
        <v>0.10850844059916143</v>
      </c>
      <c r="J241" s="25">
        <v>0.02855283691913746</v>
      </c>
      <c r="K241" s="17">
        <v>0.05365050380981784</v>
      </c>
      <c r="L241" s="21">
        <v>0.040361525285810274</v>
      </c>
      <c r="M241" s="25">
        <v>0.018623444163050396</v>
      </c>
    </row>
    <row r="242" spans="1:13" ht="12.75">
      <c r="A242" s="4">
        <v>43677</v>
      </c>
      <c r="B242" s="15">
        <v>600734400</v>
      </c>
      <c r="C242" s="19">
        <v>164228181.8181818</v>
      </c>
      <c r="D242" s="23">
        <v>106818571.42857143</v>
      </c>
      <c r="E242" s="15">
        <v>5276546192.063493</v>
      </c>
      <c r="F242" s="19">
        <v>1922414393.939394</v>
      </c>
      <c r="G242" s="23">
        <v>1096329544.2857141</v>
      </c>
      <c r="H242" s="17">
        <v>0.13009464512293722</v>
      </c>
      <c r="I242" s="21">
        <v>0.0727050173737891</v>
      </c>
      <c r="J242" s="25">
        <v>0.01617732713718767</v>
      </c>
      <c r="K242" s="17">
        <v>0.06586113096879331</v>
      </c>
      <c r="L242" s="21">
        <v>0.02810533923062497</v>
      </c>
      <c r="M242" s="25">
        <v>0.05782953608296437</v>
      </c>
    </row>
    <row r="243" spans="1:13" ht="12.75">
      <c r="A243" s="4">
        <v>43708</v>
      </c>
      <c r="B243" s="15">
        <v>412798177.7777778</v>
      </c>
      <c r="C243" s="19">
        <v>114019090.9090909</v>
      </c>
      <c r="D243" s="23">
        <v>63420142.85714286</v>
      </c>
      <c r="E243" s="15">
        <v>5202644458.730159</v>
      </c>
      <c r="F243" s="19">
        <v>1833750909.0909095</v>
      </c>
      <c r="G243" s="23">
        <v>1073566687.1428572</v>
      </c>
      <c r="H243" s="17">
        <v>0.03636950944180839</v>
      </c>
      <c r="I243" s="21">
        <v>-0.17864551733222445</v>
      </c>
      <c r="J243" s="25">
        <v>-0.009670441396501195</v>
      </c>
      <c r="K243" s="17">
        <v>0.039880976572229</v>
      </c>
      <c r="L243" s="21">
        <v>-0.0543713916168419</v>
      </c>
      <c r="M243" s="25">
        <v>0.04299588184823855</v>
      </c>
    </row>
    <row r="244" spans="1:13" ht="12.75">
      <c r="A244" s="4">
        <v>43738</v>
      </c>
      <c r="B244" s="15">
        <v>513682644.4444445</v>
      </c>
      <c r="C244" s="19">
        <v>144848787.87878788</v>
      </c>
      <c r="D244" s="23">
        <v>90170714.28571428</v>
      </c>
      <c r="E244" s="15">
        <v>5304969103.174603</v>
      </c>
      <c r="F244" s="19">
        <v>1855901515.1515155</v>
      </c>
      <c r="G244" s="23">
        <v>1098877544.2857144</v>
      </c>
      <c r="H244" s="17">
        <v>0.09637063045644312</v>
      </c>
      <c r="I244" s="21">
        <v>-0.11675757467708114</v>
      </c>
      <c r="J244" s="25">
        <v>0.09456328938345693</v>
      </c>
      <c r="K244" s="17">
        <v>0.08919336109114928</v>
      </c>
      <c r="L244" s="21">
        <v>-0.02331609161449799</v>
      </c>
      <c r="M244" s="25">
        <v>0.11139759698685658</v>
      </c>
    </row>
    <row r="245" spans="1:13" ht="12.75">
      <c r="A245" s="4">
        <v>43769</v>
      </c>
      <c r="B245" s="15">
        <v>683619122.2222222</v>
      </c>
      <c r="C245" s="19">
        <v>218763333.33333334</v>
      </c>
      <c r="D245" s="23">
        <v>96405428.57142857</v>
      </c>
      <c r="E245" s="15">
        <v>5513841669.84127</v>
      </c>
      <c r="F245" s="19">
        <v>1915679696.9696968</v>
      </c>
      <c r="G245" s="23">
        <v>1098569258.5714285</v>
      </c>
      <c r="H245" s="17">
        <v>0.17285453503364523</v>
      </c>
      <c r="I245" s="21">
        <v>-0.013904151475765736</v>
      </c>
      <c r="J245" s="25">
        <v>0.009039979334554138</v>
      </c>
      <c r="K245" s="17">
        <v>0.12173187944390618</v>
      </c>
      <c r="L245" s="21">
        <v>-0.011665821471357862</v>
      </c>
      <c r="M245" s="25">
        <v>0.08485437458868206</v>
      </c>
    </row>
    <row r="246" spans="1:13" ht="12.75">
      <c r="A246" s="4">
        <v>43799</v>
      </c>
      <c r="B246" s="15">
        <v>418402533.3333334</v>
      </c>
      <c r="C246" s="19">
        <v>130341060.60606061</v>
      </c>
      <c r="D246" s="23">
        <v>78692285.71428572</v>
      </c>
      <c r="E246" s="15">
        <v>5523859323.619048</v>
      </c>
      <c r="F246" s="19">
        <v>1882391515.1515148</v>
      </c>
      <c r="G246" s="23">
        <v>1104123972.8571427</v>
      </c>
      <c r="H246" s="17">
        <v>0.2481401981170419</v>
      </c>
      <c r="I246" s="21">
        <v>0.10922800906275221</v>
      </c>
      <c r="J246" s="25">
        <v>0.13019103116414232</v>
      </c>
      <c r="K246" s="17">
        <v>0.12241360833414672</v>
      </c>
      <c r="L246" s="21">
        <v>-0.028528223688499832</v>
      </c>
      <c r="M246" s="25">
        <v>0.09489324077084382</v>
      </c>
    </row>
    <row r="247" spans="1:13" ht="12.75">
      <c r="A247" s="4">
        <v>43830</v>
      </c>
      <c r="B247" s="15">
        <v>545803455.5555556</v>
      </c>
      <c r="C247" s="19">
        <v>196734090.9090909</v>
      </c>
      <c r="D247" s="23">
        <v>91258714.28571428</v>
      </c>
      <c r="E247" s="15">
        <v>5574558201.396825</v>
      </c>
      <c r="F247" s="19">
        <v>1926251818.1818182</v>
      </c>
      <c r="G247" s="23">
        <v>1132685258.5714285</v>
      </c>
      <c r="H247" s="17">
        <v>0.1956044506899386</v>
      </c>
      <c r="I247" s="21">
        <v>0.14795384137897183</v>
      </c>
      <c r="J247" s="25">
        <v>0.14537906343432794</v>
      </c>
      <c r="K247" s="17">
        <v>0.10700257008597602</v>
      </c>
      <c r="L247" s="21">
        <v>-0.0016239771314233709</v>
      </c>
      <c r="M247" s="25">
        <v>0.16295515372185254</v>
      </c>
    </row>
    <row r="248" spans="1:13" ht="12.75">
      <c r="A248" s="4">
        <v>43861</v>
      </c>
      <c r="B248" s="15">
        <v>476834555.5555556</v>
      </c>
      <c r="C248" s="19">
        <v>208088030.3030303</v>
      </c>
      <c r="D248" s="23">
        <v>92925857.14285713</v>
      </c>
      <c r="E248" s="15">
        <v>5655894836.5079365</v>
      </c>
      <c r="F248" s="19">
        <v>1907010606.060606</v>
      </c>
      <c r="G248" s="23">
        <v>1135132115.7142856</v>
      </c>
      <c r="H248" s="17">
        <v>0.10935684910940568</v>
      </c>
      <c r="I248" s="21">
        <v>-0.01594074376207244</v>
      </c>
      <c r="J248" s="25">
        <v>0.16155808806727445</v>
      </c>
      <c r="K248" s="17">
        <v>0.13564966024014047</v>
      </c>
      <c r="L248" s="21">
        <v>0.03351403831065336</v>
      </c>
      <c r="M248" s="25">
        <v>0.20710268156767442</v>
      </c>
    </row>
    <row r="249" spans="1:13" ht="12.75">
      <c r="A249" s="4">
        <v>43890</v>
      </c>
      <c r="B249" s="15">
        <v>415645666.6666667</v>
      </c>
      <c r="C249" s="19">
        <v>112434393.93939394</v>
      </c>
      <c r="D249" s="23">
        <v>62969142.85714286</v>
      </c>
      <c r="E249" s="15">
        <v>5693674369.84127</v>
      </c>
      <c r="F249" s="19">
        <v>1864065454.5454545</v>
      </c>
      <c r="G249" s="23">
        <v>1082473687.142857</v>
      </c>
      <c r="H249" s="17">
        <v>0.13387406042037764</v>
      </c>
      <c r="I249" s="21">
        <v>-0.03421705902238992</v>
      </c>
      <c r="J249" s="25">
        <v>-0.08054301913024264</v>
      </c>
      <c r="K249" s="17">
        <v>0.1334828634883254</v>
      </c>
      <c r="L249" s="21">
        <v>-0.003297243545849149</v>
      </c>
      <c r="M249" s="25">
        <v>0.11502115464700302</v>
      </c>
    </row>
    <row r="250" spans="1:13" ht="12.75">
      <c r="A250" s="4">
        <v>43921</v>
      </c>
      <c r="B250" s="15">
        <v>484480155.5555556</v>
      </c>
      <c r="C250" s="19">
        <v>124041969.6969697</v>
      </c>
      <c r="D250" s="23">
        <v>98093714.28571428</v>
      </c>
      <c r="E250" s="15">
        <v>5769335103.174603</v>
      </c>
      <c r="F250" s="19">
        <v>1852690151.5151515</v>
      </c>
      <c r="G250" s="23">
        <v>1013033687.1428571</v>
      </c>
      <c r="H250" s="17">
        <v>0.16476029798421732</v>
      </c>
      <c r="I250" s="21">
        <v>-0.1419763881025795</v>
      </c>
      <c r="J250" s="25">
        <v>-0.3202319878324531</v>
      </c>
      <c r="K250" s="17">
        <v>0.14974358535039167</v>
      </c>
      <c r="L250" s="21">
        <v>-0.008641836904595301</v>
      </c>
      <c r="M250" s="25">
        <v>-0.053179120109400846</v>
      </c>
    </row>
    <row r="251" spans="1:13" ht="12.75">
      <c r="A251" s="4">
        <v>43951</v>
      </c>
      <c r="B251" s="15">
        <v>205971622.22222224</v>
      </c>
      <c r="C251" s="19">
        <v>41317424.24242424</v>
      </c>
      <c r="D251" s="23">
        <v>36797428.57142857</v>
      </c>
      <c r="E251" s="15">
        <v>5553180814.285715</v>
      </c>
      <c r="F251" s="19">
        <v>1719100909.0909092</v>
      </c>
      <c r="G251" s="23">
        <v>958922401.4285712</v>
      </c>
      <c r="H251" s="17">
        <v>-0.0849710852805351</v>
      </c>
      <c r="I251" s="21">
        <v>-0.40349643728956164</v>
      </c>
      <c r="J251" s="25">
        <v>-0.4710608022180722</v>
      </c>
      <c r="K251" s="17">
        <v>0.08548598802111451</v>
      </c>
      <c r="L251" s="21">
        <v>-0.09204221717292194</v>
      </c>
      <c r="M251" s="25">
        <v>-0.12217014145673499</v>
      </c>
    </row>
    <row r="252" spans="1:13" ht="12.75">
      <c r="A252" s="4">
        <v>43982</v>
      </c>
      <c r="B252" s="15">
        <v>253206266.6666667</v>
      </c>
      <c r="C252" s="19">
        <v>44310757.57575758</v>
      </c>
      <c r="D252" s="23">
        <v>46431714.28571428</v>
      </c>
      <c r="E252" s="15">
        <v>5392365600</v>
      </c>
      <c r="F252" s="19">
        <v>1620736666.6666667</v>
      </c>
      <c r="G252" s="23">
        <v>931553544.2857143</v>
      </c>
      <c r="H252" s="17">
        <v>-0.24202152730805304</v>
      </c>
      <c r="I252" s="21">
        <v>-0.5371508997445642</v>
      </c>
      <c r="J252" s="25">
        <v>-0.4542462681144309</v>
      </c>
      <c r="K252" s="17">
        <v>0.04630970547280144</v>
      </c>
      <c r="L252" s="21">
        <v>-0.15618284476829636</v>
      </c>
      <c r="M252" s="25">
        <v>-0.13415448249965278</v>
      </c>
    </row>
    <row r="253" spans="1:13" ht="12.75">
      <c r="A253" s="4">
        <v>44012</v>
      </c>
      <c r="B253" s="15">
        <v>577263955.5555556</v>
      </c>
      <c r="C253" s="19">
        <v>134476515.15151516</v>
      </c>
      <c r="D253" s="23">
        <v>109586000</v>
      </c>
      <c r="E253" s="15">
        <v>5588442555.555556</v>
      </c>
      <c r="F253" s="19">
        <v>1633603636.3636365</v>
      </c>
      <c r="G253" s="23">
        <v>973569714.2857143</v>
      </c>
      <c r="H253" s="17">
        <v>-0.1485972538017416</v>
      </c>
      <c r="I253" s="21">
        <v>-0.49884084449997956</v>
      </c>
      <c r="J253" s="25">
        <v>-0.16989892843265952</v>
      </c>
      <c r="K253" s="17">
        <v>0.08078460839970925</v>
      </c>
      <c r="L253" s="21">
        <v>-0.14552945706690112</v>
      </c>
      <c r="M253" s="25">
        <v>-0.09551471780578213</v>
      </c>
    </row>
    <row r="254" spans="1:13" ht="12.75">
      <c r="A254" s="4">
        <v>44043</v>
      </c>
      <c r="B254" s="15">
        <v>538997311.1111112</v>
      </c>
      <c r="C254" s="19">
        <v>179791300</v>
      </c>
      <c r="D254" s="23">
        <v>86098142.85714285</v>
      </c>
      <c r="E254" s="15">
        <v>5526705466.666668</v>
      </c>
      <c r="F254" s="19">
        <v>1649166754.5454547</v>
      </c>
      <c r="G254" s="23">
        <v>952849285.7142855</v>
      </c>
      <c r="H254" s="17">
        <v>-0.0189659247382562</v>
      </c>
      <c r="I254" s="21">
        <v>-0.1632020476744086</v>
      </c>
      <c r="J254" s="25">
        <v>-0.024469724195931186</v>
      </c>
      <c r="K254" s="17">
        <v>0.047409662589411594</v>
      </c>
      <c r="L254" s="21">
        <v>-0.14213774109025612</v>
      </c>
      <c r="M254" s="25">
        <v>-0.1308732938187026</v>
      </c>
    </row>
    <row r="255" spans="1:13" ht="12.75">
      <c r="A255" s="4">
        <v>44074</v>
      </c>
      <c r="B255" s="15">
        <v>399274955.5555556</v>
      </c>
      <c r="C255" s="19">
        <v>147826060.6060606</v>
      </c>
      <c r="D255" s="23">
        <v>68593857.14285713</v>
      </c>
      <c r="E255" s="15">
        <v>5513182244.444445</v>
      </c>
      <c r="F255" s="19">
        <v>1682973724.2424242</v>
      </c>
      <c r="G255" s="23">
        <v>958023000</v>
      </c>
      <c r="H255" s="17">
        <v>0.08662432676032505</v>
      </c>
      <c r="I255" s="21">
        <v>0.15564835897698237</v>
      </c>
      <c r="J255" s="25">
        <v>0.11130573879836736</v>
      </c>
      <c r="K255" s="17">
        <v>0.05968845039818094</v>
      </c>
      <c r="L255" s="21">
        <v>-0.08222337292431592</v>
      </c>
      <c r="M255" s="25">
        <v>-0.10762599894968805</v>
      </c>
    </row>
    <row r="256" spans="1:13" ht="12.75">
      <c r="A256" s="4">
        <v>44104</v>
      </c>
      <c r="B256" s="15">
        <v>505910666.6666667</v>
      </c>
      <c r="C256" s="19">
        <v>162987575.75757575</v>
      </c>
      <c r="D256" s="23">
        <v>58447000</v>
      </c>
      <c r="E256" s="15">
        <v>5505410266.666667</v>
      </c>
      <c r="F256" s="19">
        <v>1701112512.1212122</v>
      </c>
      <c r="G256" s="23">
        <v>926299285.7142856</v>
      </c>
      <c r="H256" s="17">
        <v>-0.05436842671596087</v>
      </c>
      <c r="I256" s="21">
        <v>0.15955921608174095</v>
      </c>
      <c r="J256" s="25">
        <v>-0.18152349103005938</v>
      </c>
      <c r="K256" s="17">
        <v>0.037783662749725666</v>
      </c>
      <c r="L256" s="21">
        <v>-0.08340367296788709</v>
      </c>
      <c r="M256" s="25">
        <v>-0.15704958161066707</v>
      </c>
    </row>
    <row r="257" spans="1:13" ht="12.75">
      <c r="A257" s="4">
        <v>44135</v>
      </c>
      <c r="B257" s="15">
        <v>568581555.5555556</v>
      </c>
      <c r="C257" s="19">
        <v>156969242.42424244</v>
      </c>
      <c r="D257" s="23">
        <v>94805857.14285713</v>
      </c>
      <c r="E257" s="15">
        <v>5390372700.000001</v>
      </c>
      <c r="F257" s="19">
        <v>1639318421.2121212</v>
      </c>
      <c r="G257" s="23">
        <v>924699714.2857141</v>
      </c>
      <c r="H257" s="17">
        <v>-0.08467348075942427</v>
      </c>
      <c r="I257" s="21">
        <v>-0.02061911592752863</v>
      </c>
      <c r="J257" s="25">
        <v>-0.1125999586279568</v>
      </c>
      <c r="K257" s="17">
        <v>-0.022392549012896112</v>
      </c>
      <c r="L257" s="21">
        <v>-0.14426277847739133</v>
      </c>
      <c r="M257" s="25">
        <v>-0.15826907855751682</v>
      </c>
    </row>
    <row r="258" spans="1:13" ht="12.75">
      <c r="A258" s="4">
        <v>44165</v>
      </c>
      <c r="B258" s="15">
        <v>562897422.2222222</v>
      </c>
      <c r="C258" s="19">
        <v>127380303.03030303</v>
      </c>
      <c r="D258" s="23">
        <v>64832428.57142857</v>
      </c>
      <c r="E258" s="15">
        <v>5534867588.888889</v>
      </c>
      <c r="F258" s="19">
        <v>1636357663.6363637</v>
      </c>
      <c r="G258" s="23">
        <v>910839857.1428568</v>
      </c>
      <c r="H258" s="17">
        <v>0.013421604710988744</v>
      </c>
      <c r="I258" s="21">
        <v>-0.09437343926902653</v>
      </c>
      <c r="J258" s="25">
        <v>-0.1778694249867655</v>
      </c>
      <c r="K258" s="17">
        <v>0.0019928576426215816</v>
      </c>
      <c r="L258" s="21">
        <v>-0.13070280520009014</v>
      </c>
      <c r="M258" s="25">
        <v>-0.175056533927186</v>
      </c>
    </row>
    <row r="259" spans="1:13" ht="12.75">
      <c r="A259" s="4">
        <v>44196</v>
      </c>
      <c r="B259" s="15">
        <v>615225244.4444444</v>
      </c>
      <c r="C259" s="19">
        <v>231298787.87878788</v>
      </c>
      <c r="D259" s="23">
        <v>89037571.42857143</v>
      </c>
      <c r="E259" s="15">
        <v>5604289377.777779</v>
      </c>
      <c r="F259" s="19">
        <v>1670922360.6060605</v>
      </c>
      <c r="G259" s="23">
        <v>908618714.2857141</v>
      </c>
      <c r="H259" s="17">
        <v>0.06000582855812753</v>
      </c>
      <c r="I259" s="21">
        <v>-0.05530967924244434</v>
      </c>
      <c r="J259" s="25">
        <v>-0.06637936813989842</v>
      </c>
      <c r="K259" s="17">
        <v>0.005333369086272022</v>
      </c>
      <c r="L259" s="21">
        <v>-0.1325524810233598</v>
      </c>
      <c r="M259" s="25">
        <v>-0.19781889328048008</v>
      </c>
    </row>
    <row r="260" spans="1:13" ht="12.75">
      <c r="A260" s="4">
        <v>44227</v>
      </c>
      <c r="B260" s="15">
        <v>503476488.8888889</v>
      </c>
      <c r="C260" s="19">
        <v>232319393.93939394</v>
      </c>
      <c r="D260" s="23">
        <v>71964142.85714285</v>
      </c>
      <c r="E260" s="15">
        <v>5630931311.111113</v>
      </c>
      <c r="F260" s="19">
        <v>1695153724.2424245</v>
      </c>
      <c r="G260" s="23">
        <v>887656999.9999999</v>
      </c>
      <c r="H260" s="17">
        <v>0.1669339645151009</v>
      </c>
      <c r="I260" s="21">
        <v>0.10433322942846357</v>
      </c>
      <c r="J260" s="25">
        <v>-0.1409128011051345</v>
      </c>
      <c r="K260" s="17">
        <v>-0.004413718097388997</v>
      </c>
      <c r="L260" s="21">
        <v>-0.11109370925619733</v>
      </c>
      <c r="M260" s="25">
        <v>-0.21801437232578091</v>
      </c>
    </row>
    <row r="261" spans="1:13" ht="12.75">
      <c r="A261" s="4">
        <v>44255</v>
      </c>
      <c r="B261" s="15">
        <v>489517133.3333334</v>
      </c>
      <c r="C261" s="19">
        <v>162806515.15151516</v>
      </c>
      <c r="D261" s="23">
        <v>77584000</v>
      </c>
      <c r="E261" s="15">
        <v>5704802777.777779</v>
      </c>
      <c r="F261" s="19">
        <v>1745525845.4545457</v>
      </c>
      <c r="G261" s="23">
        <v>902271857.1428571</v>
      </c>
      <c r="H261" s="17">
        <v>0.11815137132853182</v>
      </c>
      <c r="I261" s="21">
        <v>0.21105230890364757</v>
      </c>
      <c r="J261" s="25">
        <v>-0.034666685162963895</v>
      </c>
      <c r="K261" s="17">
        <v>0.0019545213185099275</v>
      </c>
      <c r="L261" s="21">
        <v>-0.06359197784705162</v>
      </c>
      <c r="M261" s="25">
        <v>-0.1664722497556823</v>
      </c>
    </row>
    <row r="262" spans="1:13" ht="12.75">
      <c r="A262" s="4">
        <v>44286</v>
      </c>
      <c r="B262" s="15">
        <v>603709933.3333334</v>
      </c>
      <c r="C262" s="19">
        <v>191628816.66666666</v>
      </c>
      <c r="D262" s="23">
        <v>89416000</v>
      </c>
      <c r="E262" s="15">
        <v>5824032555.555556</v>
      </c>
      <c r="F262" s="19">
        <v>1813112692.4242425</v>
      </c>
      <c r="G262" s="23">
        <v>893594142.8571428</v>
      </c>
      <c r="H262" s="17">
        <v>0.15958569420306246</v>
      </c>
      <c r="I262" s="21">
        <v>0.319841925616666</v>
      </c>
      <c r="J262" s="25">
        <v>-0.05915448436685311</v>
      </c>
      <c r="K262" s="17">
        <v>0.00948072029146907</v>
      </c>
      <c r="L262" s="21">
        <v>-0.021362157648726177</v>
      </c>
      <c r="M262" s="25">
        <v>-0.11790283561307768</v>
      </c>
    </row>
    <row r="263" spans="1:13" ht="12.75">
      <c r="A263" s="4">
        <v>44316</v>
      </c>
      <c r="B263" s="15">
        <v>459297044.4444445</v>
      </c>
      <c r="C263" s="19">
        <v>184228181.8181818</v>
      </c>
      <c r="D263" s="23">
        <v>86927142.85714285</v>
      </c>
      <c r="E263" s="15">
        <v>6077357977.777779</v>
      </c>
      <c r="F263" s="19">
        <v>1956023450.0000002</v>
      </c>
      <c r="G263" s="23">
        <v>943723857.1428571</v>
      </c>
      <c r="H263" s="17">
        <v>0.40360518768840614</v>
      </c>
      <c r="I263" s="21">
        <v>0.9390768877502877</v>
      </c>
      <c r="J263" s="25">
        <v>0.2833658959929879</v>
      </c>
      <c r="K263" s="17">
        <v>0.09439223771421279</v>
      </c>
      <c r="L263" s="21">
        <v>0.13781770439198926</v>
      </c>
      <c r="M263" s="25">
        <v>-0.015849608125821035</v>
      </c>
    </row>
    <row r="264" spans="1:13" ht="12.75">
      <c r="A264" s="4">
        <v>44347</v>
      </c>
      <c r="B264" s="15">
        <v>497064511.1111111</v>
      </c>
      <c r="C264" s="19">
        <v>138076666.66666666</v>
      </c>
      <c r="D264" s="23">
        <v>67196571.42857143</v>
      </c>
      <c r="E264" s="15">
        <v>6321216222.222222</v>
      </c>
      <c r="F264" s="19">
        <v>2049789359.0909095</v>
      </c>
      <c r="G264" s="23">
        <v>964488714.2857143</v>
      </c>
      <c r="H264" s="17">
        <v>0.6532169656936937</v>
      </c>
      <c r="I264" s="21">
        <v>1.4511532110681786</v>
      </c>
      <c r="J264" s="25">
        <v>0.34312749160928435</v>
      </c>
      <c r="K264" s="17">
        <v>0.1722529018103338</v>
      </c>
      <c r="L264" s="21">
        <v>0.26472696104708104</v>
      </c>
      <c r="M264" s="25">
        <v>0.035355101380945</v>
      </c>
    </row>
    <row r="265" spans="1:13" ht="12.75">
      <c r="A265" s="4">
        <v>44377</v>
      </c>
      <c r="B265" s="15">
        <v>631320788.888889</v>
      </c>
      <c r="C265" s="19">
        <v>196327575.75757575</v>
      </c>
      <c r="D265" s="23">
        <v>87821714.28571428</v>
      </c>
      <c r="E265" s="15">
        <v>6375273055.555555</v>
      </c>
      <c r="F265" s="19">
        <v>2111640419.6969697</v>
      </c>
      <c r="G265" s="23">
        <v>942724428.5714285</v>
      </c>
      <c r="H265" s="17">
        <v>0.5318585919265708</v>
      </c>
      <c r="I265" s="21">
        <v>1.3562987586486046</v>
      </c>
      <c r="J265" s="25">
        <v>0.2548051205225432</v>
      </c>
      <c r="K265" s="17">
        <v>0.1407960254002787</v>
      </c>
      <c r="L265" s="21">
        <v>0.29262715428170316</v>
      </c>
      <c r="M265" s="25">
        <v>-0.031682667673075926</v>
      </c>
    </row>
    <row r="266" spans="1:13" ht="12.75">
      <c r="A266" s="4">
        <v>44408</v>
      </c>
      <c r="B266" s="15">
        <v>740512922.2222222</v>
      </c>
      <c r="C266" s="19">
        <v>193578030.3030303</v>
      </c>
      <c r="D266" s="23">
        <v>88052571.42857143</v>
      </c>
      <c r="E266" s="15">
        <v>6576788666.666667</v>
      </c>
      <c r="F266" s="19">
        <v>2125427150.0000002</v>
      </c>
      <c r="G266" s="23">
        <v>944678857.1428571</v>
      </c>
      <c r="H266" s="17">
        <v>0.3646896890452427</v>
      </c>
      <c r="I266" s="21">
        <v>0.47243118491869507</v>
      </c>
      <c r="J266" s="25">
        <v>0.00394439261959012</v>
      </c>
      <c r="K266" s="17">
        <v>0.19000165764819332</v>
      </c>
      <c r="L266" s="21">
        <v>0.28878850130944644</v>
      </c>
      <c r="M266" s="25">
        <v>-0.008574733374862697</v>
      </c>
    </row>
    <row r="267" spans="1:13" ht="12.75">
      <c r="A267" s="4">
        <v>44439</v>
      </c>
      <c r="B267" s="15">
        <v>640661711.1111112</v>
      </c>
      <c r="C267" s="19">
        <v>155427878.78787878</v>
      </c>
      <c r="D267" s="23">
        <v>68781285.71428572</v>
      </c>
      <c r="E267" s="15">
        <v>6818175422.222223</v>
      </c>
      <c r="F267" s="19">
        <v>2133028968.1818182</v>
      </c>
      <c r="G267" s="23">
        <v>944866285.7142857</v>
      </c>
      <c r="H267" s="17">
        <v>0.32790981351228377</v>
      </c>
      <c r="I267" s="21">
        <v>0.18013571150330154</v>
      </c>
      <c r="J267" s="25">
        <v>-0.07424919430080645</v>
      </c>
      <c r="K267" s="17">
        <v>0.23670416103019298</v>
      </c>
      <c r="L267" s="21">
        <v>0.26741667885633946</v>
      </c>
      <c r="M267" s="25">
        <v>-0.013733192507606073</v>
      </c>
    </row>
    <row r="268" spans="1:13" ht="12.75">
      <c r="A268" s="4">
        <v>44469</v>
      </c>
      <c r="B268" s="15">
        <v>669636311.1111112</v>
      </c>
      <c r="C268" s="19">
        <v>143690909.0909091</v>
      </c>
      <c r="D268" s="23">
        <v>56954845.71428571</v>
      </c>
      <c r="E268" s="15">
        <v>6981901066.666668</v>
      </c>
      <c r="F268" s="19">
        <v>2113732301.5151513</v>
      </c>
      <c r="G268" s="23">
        <v>943374131.4285715</v>
      </c>
      <c r="H268" s="17">
        <v>0.42004928676933395</v>
      </c>
      <c r="I268" s="21">
        <v>0.004263882531812424</v>
      </c>
      <c r="J268" s="25">
        <v>0.00304825891621352</v>
      </c>
      <c r="K268" s="17">
        <v>0.26818905921319547</v>
      </c>
      <c r="L268" s="21">
        <v>0.24255878811885312</v>
      </c>
      <c r="M268" s="25">
        <v>0.018433400497679386</v>
      </c>
    </row>
    <row r="269" spans="1:13" ht="12.75">
      <c r="A269" s="4">
        <v>44500</v>
      </c>
      <c r="B269" s="15">
        <v>663698044.4444444</v>
      </c>
      <c r="C269" s="19">
        <v>218943939.3939394</v>
      </c>
      <c r="D269" s="23">
        <v>67170714.28571428</v>
      </c>
      <c r="E269" s="15">
        <v>7077017555.555555</v>
      </c>
      <c r="F269" s="19">
        <v>2175706998.484848</v>
      </c>
      <c r="G269" s="23">
        <v>915738988.5714287</v>
      </c>
      <c r="H269" s="17">
        <v>0.33942192256117387</v>
      </c>
      <c r="I269" s="21">
        <v>0.1074854398586238</v>
      </c>
      <c r="J269" s="25">
        <v>-0.13044984084892575</v>
      </c>
      <c r="K269" s="17">
        <v>0.3128994875540896</v>
      </c>
      <c r="L269" s="21">
        <v>0.32720218984431226</v>
      </c>
      <c r="M269" s="25">
        <v>-0.009690416873554653</v>
      </c>
    </row>
    <row r="270" spans="1:13" ht="12.75">
      <c r="A270" s="4">
        <v>44530</v>
      </c>
      <c r="B270" s="15">
        <v>554933866.6666667</v>
      </c>
      <c r="C270" s="19">
        <v>186898333.33333334</v>
      </c>
      <c r="D270" s="23">
        <v>66650571.428571425</v>
      </c>
      <c r="E270" s="15">
        <v>7069054000.000001</v>
      </c>
      <c r="F270" s="19">
        <v>2235225028.787879</v>
      </c>
      <c r="G270" s="23">
        <v>917557131.4285715</v>
      </c>
      <c r="H270" s="17">
        <v>0.15321861758988908</v>
      </c>
      <c r="I270" s="21">
        <v>0.22845423677146748</v>
      </c>
      <c r="J270" s="25">
        <v>-0.1252223605837034</v>
      </c>
      <c r="K270" s="17">
        <v>0.27718574771164417</v>
      </c>
      <c r="L270" s="21">
        <v>0.36597583673773015</v>
      </c>
      <c r="M270" s="25">
        <v>0.007374813731565899</v>
      </c>
    </row>
    <row r="271" spans="1:13" ht="12.75">
      <c r="A271" s="4">
        <v>44561</v>
      </c>
      <c r="B271" s="15">
        <v>689767933.3333334</v>
      </c>
      <c r="C271" s="19">
        <v>271293181.8181818</v>
      </c>
      <c r="D271" s="23">
        <v>128065571.42857143</v>
      </c>
      <c r="E271" s="15">
        <v>7143596688.888889</v>
      </c>
      <c r="F271" s="19">
        <v>2275219422.7272725</v>
      </c>
      <c r="G271" s="23">
        <v>956585131.4285716</v>
      </c>
      <c r="H271" s="17">
        <v>0.09257183910422295</v>
      </c>
      <c r="I271" s="21">
        <v>0.31317297230112473</v>
      </c>
      <c r="J271" s="25">
        <v>0.0531253823824589</v>
      </c>
      <c r="K271" s="17">
        <v>0.2746659223584702</v>
      </c>
      <c r="L271" s="21">
        <v>0.36165478203429346</v>
      </c>
      <c r="M271" s="25">
        <v>0.05279047898607825</v>
      </c>
    </row>
    <row r="272" spans="1:13" ht="12.75">
      <c r="A272" s="4">
        <v>44592</v>
      </c>
      <c r="B272" s="15">
        <v>542300955.5555556</v>
      </c>
      <c r="C272" s="19">
        <v>242624696.96969697</v>
      </c>
      <c r="D272" s="23">
        <v>115959142.85714285</v>
      </c>
      <c r="E272" s="15">
        <v>7182421155.555555</v>
      </c>
      <c r="F272" s="19">
        <v>2285524725.7575755</v>
      </c>
      <c r="G272" s="23">
        <v>1000580131.4285715</v>
      </c>
      <c r="H272" s="17">
        <v>0.06268057381675929</v>
      </c>
      <c r="I272" s="21">
        <v>0.18581727379704116</v>
      </c>
      <c r="J272" s="25">
        <v>0.37567899071315924</v>
      </c>
      <c r="K272" s="17">
        <v>0.2755298828424704</v>
      </c>
      <c r="L272" s="21">
        <v>0.3482698902596528</v>
      </c>
      <c r="M272" s="25">
        <v>0.12721482670510298</v>
      </c>
    </row>
    <row r="273" spans="1:13" ht="12.75">
      <c r="A273" s="4">
        <v>44620</v>
      </c>
      <c r="B273" s="15">
        <v>527436866.6666667</v>
      </c>
      <c r="C273" s="19">
        <v>177386212.12121212</v>
      </c>
      <c r="D273" s="23">
        <v>78412428.57142857</v>
      </c>
      <c r="E273" s="15">
        <v>7220340888.888889</v>
      </c>
      <c r="F273" s="19">
        <v>2300104422.7272725</v>
      </c>
      <c r="G273" s="23">
        <v>1001408560</v>
      </c>
      <c r="H273" s="17">
        <v>0.09407108200543579</v>
      </c>
      <c r="I273" s="21">
        <v>0.10357093877882728</v>
      </c>
      <c r="J273" s="25">
        <v>0.35145200886174477</v>
      </c>
      <c r="K273" s="17">
        <v>0.265660035963849</v>
      </c>
      <c r="L273" s="21">
        <v>0.31771433159633977</v>
      </c>
      <c r="M273" s="25">
        <v>0.10987453733852481</v>
      </c>
    </row>
    <row r="274" spans="1:13" ht="12.75">
      <c r="A274" s="4">
        <v>44651</v>
      </c>
      <c r="B274" s="15">
        <v>619539955.5555556</v>
      </c>
      <c r="C274" s="19">
        <v>227514393.93939394</v>
      </c>
      <c r="D274" s="23">
        <v>104303285.71428572</v>
      </c>
      <c r="E274" s="15">
        <v>7236170911.111112</v>
      </c>
      <c r="F274" s="19">
        <v>2335990000</v>
      </c>
      <c r="G274" s="23">
        <v>1016295845.7142857</v>
      </c>
      <c r="H274" s="17">
        <v>0.057978340375156145</v>
      </c>
      <c r="I274" s="21">
        <v>0.10357066522858349</v>
      </c>
      <c r="J274" s="25">
        <v>0.24987311306119442</v>
      </c>
      <c r="K274" s="17">
        <v>0.24246745568214823</v>
      </c>
      <c r="L274" s="21">
        <v>0.28838654638539785</v>
      </c>
      <c r="M274" s="25">
        <v>0.13731256391724034</v>
      </c>
    </row>
    <row r="275" spans="1:13" ht="12.75">
      <c r="A275" s="4">
        <v>44681</v>
      </c>
      <c r="B275" s="15">
        <v>531400177.7777778</v>
      </c>
      <c r="C275" s="19">
        <v>259900303.03030303</v>
      </c>
      <c r="D275" s="23">
        <v>89051857.14285713</v>
      </c>
      <c r="E275" s="15">
        <v>7308274044.444445</v>
      </c>
      <c r="F275" s="19">
        <v>2411662121.212121</v>
      </c>
      <c r="G275" s="23">
        <v>1018420560</v>
      </c>
      <c r="H275" s="17">
        <v>0.08106340377465604</v>
      </c>
      <c r="I275" s="21">
        <v>0.2341673275827203</v>
      </c>
      <c r="J275" s="25">
        <v>0.07025806052354722</v>
      </c>
      <c r="K275" s="17">
        <v>0.20254131337459214</v>
      </c>
      <c r="L275" s="21">
        <v>0.23294131326090217</v>
      </c>
      <c r="M275" s="25">
        <v>0.07915101678502512</v>
      </c>
    </row>
    <row r="276" spans="1:13" ht="12.75">
      <c r="A276" s="4">
        <v>44712</v>
      </c>
      <c r="B276" s="15">
        <v>587188833.3333334</v>
      </c>
      <c r="C276" s="19">
        <v>189501666.66666666</v>
      </c>
      <c r="D276" s="23">
        <v>95065714.28571428</v>
      </c>
      <c r="E276" s="15">
        <v>7398398366.666666</v>
      </c>
      <c r="F276" s="19">
        <v>2463087121.212121</v>
      </c>
      <c r="G276" s="23">
        <v>1046289702.8571428</v>
      </c>
      <c r="H276" s="17">
        <v>0.11413417849498275</v>
      </c>
      <c r="I276" s="21">
        <v>0.31712788932945046</v>
      </c>
      <c r="J276" s="25">
        <v>0.1842867517060871</v>
      </c>
      <c r="K276" s="17">
        <v>0.1704074194863976</v>
      </c>
      <c r="L276" s="21">
        <v>0.20162938220369675</v>
      </c>
      <c r="M276" s="25">
        <v>0.08481280014977588</v>
      </c>
    </row>
    <row r="277" spans="1:13" ht="12.75">
      <c r="A277" s="4">
        <v>44742</v>
      </c>
      <c r="B277" s="15">
        <v>698261200</v>
      </c>
      <c r="C277" s="19">
        <v>200152575.75757575</v>
      </c>
      <c r="D277" s="23">
        <v>119181714.28571428</v>
      </c>
      <c r="E277" s="15">
        <v>7465338777.777779</v>
      </c>
      <c r="F277" s="19">
        <v>2466912121.212121</v>
      </c>
      <c r="G277" s="23">
        <v>1077649702.8571427</v>
      </c>
      <c r="H277" s="17">
        <v>0.14434113188230735</v>
      </c>
      <c r="I277" s="21">
        <v>0.2524372081120103</v>
      </c>
      <c r="J277" s="25">
        <v>0.25358551928475026</v>
      </c>
      <c r="K277" s="17">
        <v>0.1709833779232901</v>
      </c>
      <c r="L277" s="21">
        <v>0.1682444123541329</v>
      </c>
      <c r="M277" s="25">
        <v>0.14312270924195225</v>
      </c>
    </row>
    <row r="278" spans="1:13" ht="12.75">
      <c r="A278" s="4">
        <v>44773</v>
      </c>
      <c r="B278" s="15">
        <v>662715111.1111112</v>
      </c>
      <c r="C278" s="19">
        <v>237561666.66666666</v>
      </c>
      <c r="D278" s="23">
        <v>93492857.14285713</v>
      </c>
      <c r="E278" s="15">
        <v>7387540966.666666</v>
      </c>
      <c r="F278" s="19">
        <v>2510895757.5757575</v>
      </c>
      <c r="G278" s="23">
        <v>1083089988.5714285</v>
      </c>
      <c r="H278" s="17">
        <v>0.04241371802899452</v>
      </c>
      <c r="I278" s="21">
        <v>0.18794880337752384</v>
      </c>
      <c r="J278" s="25">
        <v>0.2660517568069509</v>
      </c>
      <c r="K278" s="17">
        <v>0.12327479885573323</v>
      </c>
      <c r="L278" s="21">
        <v>0.181360536198927</v>
      </c>
      <c r="M278" s="25">
        <v>0.1465165970234481</v>
      </c>
    </row>
    <row r="279" spans="1:13" ht="12.75">
      <c r="A279" s="4">
        <v>44804</v>
      </c>
      <c r="B279" s="15">
        <v>689072611.1111112</v>
      </c>
      <c r="C279" s="19">
        <v>327339090.90909094</v>
      </c>
      <c r="D279" s="23">
        <v>116671714.28571428</v>
      </c>
      <c r="E279" s="15">
        <v>7435951866.666666</v>
      </c>
      <c r="F279" s="19">
        <v>2682806969.69697</v>
      </c>
      <c r="G279" s="23">
        <v>1130980417.142857</v>
      </c>
      <c r="H279" s="17">
        <v>0.018660166669364653</v>
      </c>
      <c r="I279" s="21">
        <v>0.40290914566871905</v>
      </c>
      <c r="J279" s="25">
        <v>0.34616303152712025</v>
      </c>
      <c r="K279" s="17">
        <v>0.09060729684820767</v>
      </c>
      <c r="L279" s="21">
        <v>0.25774521101969805</v>
      </c>
      <c r="M279" s="25">
        <v>0.19697404198084567</v>
      </c>
    </row>
    <row r="280" spans="1:13" ht="12.75">
      <c r="A280" s="4">
        <v>44834</v>
      </c>
      <c r="B280" s="15">
        <v>618558779.5454545</v>
      </c>
      <c r="C280" s="19">
        <v>199913787.87878788</v>
      </c>
      <c r="D280" s="23">
        <v>74171571.42857143</v>
      </c>
      <c r="E280" s="15">
        <v>7384874335.101009</v>
      </c>
      <c r="F280" s="19">
        <v>2739029848.4848485</v>
      </c>
      <c r="G280" s="23">
        <v>1148197142.857143</v>
      </c>
      <c r="H280" s="17">
        <v>-0.03923542679287062</v>
      </c>
      <c r="I280" s="21">
        <v>0.5523025869680136</v>
      </c>
      <c r="J280" s="25">
        <v>0.32998675354301077</v>
      </c>
      <c r="K280" s="17">
        <v>0.057716840239721456</v>
      </c>
      <c r="L280" s="21">
        <v>0.29582627209768986</v>
      </c>
      <c r="M280" s="25">
        <v>0.21711747715448126</v>
      </c>
    </row>
    <row r="281" spans="1:13" ht="12.75">
      <c r="A281" s="4">
        <v>44865</v>
      </c>
      <c r="B281" s="15">
        <v>589969515.6926408</v>
      </c>
      <c r="C281" s="19">
        <v>194428636.36363637</v>
      </c>
      <c r="D281" s="23">
        <v>104357571.42857143</v>
      </c>
      <c r="E281" s="15">
        <v>7311145806.349205</v>
      </c>
      <c r="F281" s="19">
        <v>2714514545.454546</v>
      </c>
      <c r="G281" s="23">
        <v>1185383999.9999998</v>
      </c>
      <c r="H281" s="17">
        <v>-0.03870076623124319</v>
      </c>
      <c r="I281" s="21">
        <v>0.39303886799714816</v>
      </c>
      <c r="J281" s="25">
        <v>0.530276730459214</v>
      </c>
      <c r="K281" s="17">
        <v>0.03308289812137821</v>
      </c>
      <c r="L281" s="21">
        <v>0.24764710843184345</v>
      </c>
      <c r="M281" s="25">
        <v>0.29445618761872616</v>
      </c>
    </row>
    <row r="282" spans="1:13" ht="12.75">
      <c r="A282" s="4">
        <v>44895</v>
      </c>
      <c r="B282" s="15">
        <v>576569666.6666667</v>
      </c>
      <c r="C282" s="19">
        <v>222416212.12121212</v>
      </c>
      <c r="D282" s="23">
        <v>99359714.28571428</v>
      </c>
      <c r="E282" s="15">
        <v>7332781606.349206</v>
      </c>
      <c r="F282" s="19">
        <v>2750032424.2424245</v>
      </c>
      <c r="G282" s="23">
        <v>1218093142.857143</v>
      </c>
      <c r="H282" s="17">
        <v>-0.054637502820464534</v>
      </c>
      <c r="I282" s="21">
        <v>0.12233192966261441</v>
      </c>
      <c r="J282" s="25">
        <v>0.4566227706892234</v>
      </c>
      <c r="K282" s="17">
        <v>0.03730734074873454</v>
      </c>
      <c r="L282" s="21">
        <v>0.23031569028811205</v>
      </c>
      <c r="M282" s="25">
        <v>0.3275392900719525</v>
      </c>
    </row>
    <row r="283" spans="1:13" ht="12.75">
      <c r="A283" s="4">
        <v>44926</v>
      </c>
      <c r="B283" s="15">
        <v>653177666.6666667</v>
      </c>
      <c r="C283" s="19">
        <v>236047878.78787878</v>
      </c>
      <c r="D283" s="23">
        <v>109560571.42857143</v>
      </c>
      <c r="E283" s="15">
        <v>7296191339.682541</v>
      </c>
      <c r="F283" s="19">
        <v>2714787121.2121215</v>
      </c>
      <c r="G283" s="23">
        <v>1199588142.857143</v>
      </c>
      <c r="H283" s="17">
        <v>-0.046469819035374615</v>
      </c>
      <c r="I283" s="21">
        <v>-0.03580188736240497</v>
      </c>
      <c r="J283" s="25">
        <v>0.19623359706045385</v>
      </c>
      <c r="K283" s="17">
        <v>0.021361039465035425</v>
      </c>
      <c r="L283" s="21">
        <v>0.19319793690840847</v>
      </c>
      <c r="M283" s="25">
        <v>0.2540317672151864</v>
      </c>
    </row>
    <row r="284" spans="1:13" ht="12.75">
      <c r="A284" s="4">
        <v>44957</v>
      </c>
      <c r="B284" s="15">
        <v>518077866.6666667</v>
      </c>
      <c r="C284" s="19">
        <v>298770000</v>
      </c>
      <c r="D284" s="23">
        <v>80249000</v>
      </c>
      <c r="E284" s="15">
        <v>7271968250.793651</v>
      </c>
      <c r="F284" s="19">
        <v>2770932424.2424245</v>
      </c>
      <c r="G284" s="23">
        <v>1163878000</v>
      </c>
      <c r="H284" s="17">
        <v>-0.021923612279699856</v>
      </c>
      <c r="I284" s="21">
        <v>0.08050310168641017</v>
      </c>
      <c r="J284" s="25">
        <v>-0.06922340137405747</v>
      </c>
      <c r="K284" s="17">
        <v>0.01246753612726148</v>
      </c>
      <c r="L284" s="21">
        <v>0.21238348157618492</v>
      </c>
      <c r="M284" s="25">
        <v>0.16320318927208866</v>
      </c>
    </row>
    <row r="285" spans="1:13" ht="12.75">
      <c r="A285" s="4">
        <v>44985</v>
      </c>
      <c r="B285" s="15">
        <v>509422377.7777778</v>
      </c>
      <c r="C285" s="19">
        <v>113888333.33333333</v>
      </c>
      <c r="D285" s="23">
        <v>54638428.57142857</v>
      </c>
      <c r="E285" s="15">
        <v>7253953761.904762</v>
      </c>
      <c r="F285" s="19">
        <v>2707434545.454546</v>
      </c>
      <c r="G285" s="23">
        <v>1140104000</v>
      </c>
      <c r="H285" s="17">
        <v>-0.04480112906453948</v>
      </c>
      <c r="I285" s="21">
        <v>-0.061619595989748754</v>
      </c>
      <c r="J285" s="25">
        <v>-0.24187394220800496</v>
      </c>
      <c r="K285" s="17">
        <v>0.00465530278045434</v>
      </c>
      <c r="L285" s="21">
        <v>0.1770920131722955</v>
      </c>
      <c r="M285" s="25">
        <v>0.13850035394145221</v>
      </c>
    </row>
    <row r="286" spans="1:13" ht="12.75">
      <c r="A286" s="4">
        <v>45016</v>
      </c>
      <c r="B286" s="15">
        <v>523952533.3333334</v>
      </c>
      <c r="C286" s="19">
        <v>148414696.96969697</v>
      </c>
      <c r="D286" s="23">
        <v>50581714.28571428</v>
      </c>
      <c r="E286" s="15">
        <v>7158366339.68254</v>
      </c>
      <c r="F286" s="19">
        <v>2628334848.4848485</v>
      </c>
      <c r="G286" s="23">
        <v>1086382428.5714285</v>
      </c>
      <c r="H286" s="17">
        <v>-0.08158812115631286</v>
      </c>
      <c r="I286" s="21">
        <v>-0.13351180613744595</v>
      </c>
      <c r="J286" s="25">
        <v>-0.3790265955716775</v>
      </c>
      <c r="K286" s="17">
        <v>-0.010752174372927414</v>
      </c>
      <c r="L286" s="21">
        <v>0.12514815923220923</v>
      </c>
      <c r="M286" s="25">
        <v>0.06896277609782375</v>
      </c>
    </row>
    <row r="287" spans="1:13" ht="12.75">
      <c r="A287" s="4">
        <v>45046</v>
      </c>
      <c r="B287" s="15">
        <v>491385777.7777778</v>
      </c>
      <c r="C287" s="19">
        <v>127458709.0909091</v>
      </c>
      <c r="D287" s="23">
        <v>89413571.42857143</v>
      </c>
      <c r="E287" s="15">
        <v>7118351939.68254</v>
      </c>
      <c r="F287" s="19">
        <v>2495893254.5454545</v>
      </c>
      <c r="G287" s="23">
        <v>1086744142.857143</v>
      </c>
      <c r="H287" s="17">
        <v>-0.09152670175479716</v>
      </c>
      <c r="I287" s="21">
        <v>-0.4137165968576604</v>
      </c>
      <c r="J287" s="25">
        <v>-0.2838228885712739</v>
      </c>
      <c r="K287" s="17">
        <v>-0.025987271906734</v>
      </c>
      <c r="L287" s="21">
        <v>0.034926589671275377</v>
      </c>
      <c r="M287" s="25">
        <v>0.06708778822880679</v>
      </c>
    </row>
    <row r="288" spans="1:13" ht="12.75">
      <c r="A288" s="4">
        <v>45077</v>
      </c>
      <c r="B288" s="15">
        <v>476602444.4444445</v>
      </c>
      <c r="C288" s="19">
        <v>130532727.27272728</v>
      </c>
      <c r="D288" s="23">
        <v>55311428.57142857</v>
      </c>
      <c r="E288" s="15">
        <v>7007765550.793652</v>
      </c>
      <c r="F288" s="19">
        <v>2436924315.151515</v>
      </c>
      <c r="G288" s="23">
        <v>1046989857.1428571</v>
      </c>
      <c r="H288" s="17">
        <v>-0.14163978383217668</v>
      </c>
      <c r="I288" s="21">
        <v>-0.39962134886186196</v>
      </c>
      <c r="J288" s="25">
        <v>-0.3228412250748657</v>
      </c>
      <c r="K288" s="17">
        <v>-0.05279964615490329</v>
      </c>
      <c r="L288" s="21">
        <v>-0.010621957232162749</v>
      </c>
      <c r="M288" s="25">
        <v>0.0006691782245418221</v>
      </c>
    </row>
    <row r="289" spans="1:13" ht="12.75">
      <c r="A289" s="4">
        <v>45107</v>
      </c>
      <c r="B289" s="15">
        <v>532156933.3333334</v>
      </c>
      <c r="C289" s="19">
        <v>167805606.06060606</v>
      </c>
      <c r="D289" s="23">
        <v>87499142.85714285</v>
      </c>
      <c r="E289" s="15">
        <v>6841661284.126985</v>
      </c>
      <c r="F289" s="19">
        <v>2404577345.4545455</v>
      </c>
      <c r="G289" s="23">
        <v>1015307285.7142856</v>
      </c>
      <c r="H289" s="17">
        <v>-0.17431544638006868</v>
      </c>
      <c r="I289" s="21">
        <v>-0.3444783884526925</v>
      </c>
      <c r="J289" s="25">
        <v>-0.2343399612358371</v>
      </c>
      <c r="K289" s="17">
        <v>-0.08354309324947273</v>
      </c>
      <c r="L289" s="21">
        <v>-0.025268340619667984</v>
      </c>
      <c r="M289" s="25">
        <v>-0.057850354319748165</v>
      </c>
    </row>
    <row r="290" spans="1:13" ht="12.75">
      <c r="A290" s="4">
        <v>45138</v>
      </c>
      <c r="B290" s="15">
        <v>574294911.1111112</v>
      </c>
      <c r="C290" s="19">
        <v>210211818.1818182</v>
      </c>
      <c r="D290" s="23">
        <v>54350428.57142857</v>
      </c>
      <c r="E290" s="15">
        <v>6753241084.126984</v>
      </c>
      <c r="F290" s="19">
        <v>2377227496.969697</v>
      </c>
      <c r="G290" s="23">
        <v>976164857.1428571</v>
      </c>
      <c r="H290" s="17">
        <v>-0.18741268243954423</v>
      </c>
      <c r="I290" s="21">
        <v>-0.18919443186278928</v>
      </c>
      <c r="J290" s="25">
        <v>-0.3593266492803302</v>
      </c>
      <c r="K290" s="17">
        <v>-0.08586076008264565</v>
      </c>
      <c r="L290" s="21">
        <v>-0.053235288722266905</v>
      </c>
      <c r="M290" s="25">
        <v>-0.0987222969068372</v>
      </c>
    </row>
    <row r="291" spans="1:13" ht="12.75">
      <c r="A291" s="4">
        <v>45169</v>
      </c>
      <c r="B291" s="15">
        <v>488560955.5555556</v>
      </c>
      <c r="C291" s="19">
        <v>183650151.51515153</v>
      </c>
      <c r="D291" s="23">
        <v>92129000</v>
      </c>
      <c r="E291" s="15">
        <v>6552729428.571428</v>
      </c>
      <c r="F291" s="19">
        <v>2233538557.5757575</v>
      </c>
      <c r="G291" s="23">
        <v>951622142.8571427</v>
      </c>
      <c r="H291" s="17">
        <v>-0.22196354305972843</v>
      </c>
      <c r="I291" s="21">
        <v>-0.2658452015228884</v>
      </c>
      <c r="J291" s="25">
        <v>-0.28956669141988634</v>
      </c>
      <c r="K291" s="17">
        <v>-0.11877732050075285</v>
      </c>
      <c r="L291" s="21">
        <v>-0.1674620713289553</v>
      </c>
      <c r="M291" s="25">
        <v>-0.15858654276156148</v>
      </c>
    </row>
    <row r="292" spans="1:13" ht="12.75">
      <c r="A292" s="4">
        <v>45199</v>
      </c>
      <c r="B292" s="15">
        <v>447668501.1544012</v>
      </c>
      <c r="C292" s="19">
        <v>117043030.3030303</v>
      </c>
      <c r="D292" s="23">
        <v>51677714.28571428</v>
      </c>
      <c r="E292" s="15">
        <v>6381839150.180375</v>
      </c>
      <c r="F292" s="19">
        <v>2150667800</v>
      </c>
      <c r="G292" s="23">
        <v>929128285.7142856</v>
      </c>
      <c r="H292" s="17">
        <v>-0.23337120325490168</v>
      </c>
      <c r="I292" s="21">
        <v>-0.3319883845875886</v>
      </c>
      <c r="J292" s="25">
        <v>-0.30308844712470584</v>
      </c>
      <c r="K292" s="17">
        <v>-0.13582291849613648</v>
      </c>
      <c r="L292" s="21">
        <v>-0.21480673122650096</v>
      </c>
      <c r="M292" s="25">
        <v>-0.1907937661277681</v>
      </c>
    </row>
    <row r="293" spans="1:13" ht="12.75">
      <c r="A293" s="4">
        <v>45230</v>
      </c>
      <c r="B293" s="15">
        <v>474912600</v>
      </c>
      <c r="C293" s="19">
        <v>124870151.51515152</v>
      </c>
      <c r="D293" s="23">
        <v>40926571.428571425</v>
      </c>
      <c r="E293" s="15">
        <v>6266782234.487735</v>
      </c>
      <c r="F293" s="19">
        <v>2081109315.151515</v>
      </c>
      <c r="G293" s="23">
        <v>865697285.7142856</v>
      </c>
      <c r="H293" s="17">
        <v>-0.25635466762879444</v>
      </c>
      <c r="I293" s="21">
        <v>-0.4103169827704575</v>
      </c>
      <c r="J293" s="25">
        <v>-0.3742115537798478</v>
      </c>
      <c r="K293" s="17">
        <v>-0.14284540337774632</v>
      </c>
      <c r="L293" s="21">
        <v>-0.2333401496645755</v>
      </c>
      <c r="M293" s="25">
        <v>-0.26969042460984305</v>
      </c>
    </row>
    <row r="294" spans="1:13" ht="12.75">
      <c r="A294" s="4">
        <v>45260</v>
      </c>
      <c r="B294" s="15">
        <v>412266888.8888889</v>
      </c>
      <c r="C294" s="19">
        <v>162332878.78787878</v>
      </c>
      <c r="D294" s="23">
        <v>45040000</v>
      </c>
      <c r="E294" s="15">
        <v>6102479456.709957</v>
      </c>
      <c r="F294" s="19">
        <v>2021025981.8181818</v>
      </c>
      <c r="G294" s="23">
        <v>811377571.4285715</v>
      </c>
      <c r="H294" s="17">
        <v>-0.25222703821869774</v>
      </c>
      <c r="I294" s="21">
        <v>-0.344563599482829</v>
      </c>
      <c r="J294" s="25">
        <v>-0.5046786433630712</v>
      </c>
      <c r="K294" s="17">
        <v>-0.16778109804524544</v>
      </c>
      <c r="L294" s="21">
        <v>-0.2650901262100822</v>
      </c>
      <c r="M294" s="25">
        <v>-0.33389529677064345</v>
      </c>
    </row>
    <row r="295" spans="1:13" ht="12.75">
      <c r="A295" s="4">
        <v>45291</v>
      </c>
      <c r="B295" s="15">
        <v>485143577.7777778</v>
      </c>
      <c r="C295" s="19">
        <v>289599393.93939394</v>
      </c>
      <c r="D295" s="23">
        <v>48626428.57142857</v>
      </c>
      <c r="E295" s="15">
        <v>5934445367.821068</v>
      </c>
      <c r="F295" s="19">
        <v>2074577496.969697</v>
      </c>
      <c r="G295" s="23">
        <v>750443428.5714285</v>
      </c>
      <c r="H295" s="17">
        <v>-0.2458590096578931</v>
      </c>
      <c r="I295" s="21">
        <v>-0.1165433460227816</v>
      </c>
      <c r="J295" s="25">
        <v>-0.5703718059504457</v>
      </c>
      <c r="K295" s="17">
        <v>-0.18663791949303832</v>
      </c>
      <c r="L295" s="21">
        <v>-0.2358231403265897</v>
      </c>
      <c r="M295" s="25">
        <v>-0.37441576674470545</v>
      </c>
    </row>
    <row r="296" spans="1:13" ht="12.75">
      <c r="A296" s="4">
        <v>45322</v>
      </c>
      <c r="B296" s="15">
        <v>374112022.2222222</v>
      </c>
      <c r="C296" s="19">
        <v>304377727.27272725</v>
      </c>
      <c r="D296" s="23">
        <v>42007142.85714286</v>
      </c>
      <c r="E296" s="15">
        <v>5790479523.376623</v>
      </c>
      <c r="F296" s="19">
        <v>2080185224.2424242</v>
      </c>
      <c r="G296" s="23">
        <v>712201571.4285713</v>
      </c>
      <c r="H296" s="17">
        <v>-0.27251163967146796</v>
      </c>
      <c r="I296" s="21">
        <v>-0.001220350378020485</v>
      </c>
      <c r="J296" s="25">
        <v>-0.530816106235349</v>
      </c>
      <c r="K296" s="17">
        <v>-0.20372596198496062</v>
      </c>
      <c r="L296" s="21">
        <v>-0.24928330765368667</v>
      </c>
      <c r="M296" s="25">
        <v>-0.3880788438061624</v>
      </c>
    </row>
    <row r="297" spans="1:13" ht="12.75">
      <c r="A297" s="4">
        <v>45351</v>
      </c>
      <c r="B297" s="15">
        <v>365117948.77344877</v>
      </c>
      <c r="C297" s="19">
        <v>106426060.60606061</v>
      </c>
      <c r="D297" s="23">
        <v>90531571.42857143</v>
      </c>
      <c r="E297" s="15">
        <v>5646175094.372294</v>
      </c>
      <c r="F297" s="19">
        <v>2072722951.5151515</v>
      </c>
      <c r="G297" s="23">
        <v>748094714.2857143</v>
      </c>
      <c r="H297" s="17">
        <v>-0.2715001841346243</v>
      </c>
      <c r="I297" s="21">
        <v>0.07969242275008459</v>
      </c>
      <c r="J297" s="25">
        <v>-0.25888065004768757</v>
      </c>
      <c r="K297" s="17">
        <v>-0.22164170331164246</v>
      </c>
      <c r="L297" s="21">
        <v>-0.23443284898798322</v>
      </c>
      <c r="M297" s="25">
        <v>-0.3438364269525287</v>
      </c>
    </row>
    <row r="298" spans="1:13" ht="12.75">
      <c r="A298" s="4">
        <v>45382</v>
      </c>
      <c r="B298" s="15">
        <v>360032111.1111111</v>
      </c>
      <c r="C298" s="19">
        <v>128075909.0909091</v>
      </c>
      <c r="D298" s="23">
        <v>44736428.57142857</v>
      </c>
      <c r="E298" s="15">
        <v>5482254672.150072</v>
      </c>
      <c r="F298" s="19">
        <v>2052384163.6363635</v>
      </c>
      <c r="G298" s="23">
        <v>742249428.5714285</v>
      </c>
      <c r="H298" s="17">
        <v>-0.2914627516531251</v>
      </c>
      <c r="I298" s="21">
        <v>-0.039555159729111944</v>
      </c>
      <c r="J298" s="25">
        <v>-0.04417985587128859</v>
      </c>
      <c r="K298" s="17">
        <v>-0.23414723248248848</v>
      </c>
      <c r="L298" s="21">
        <v>-0.21913139613109123</v>
      </c>
      <c r="M298" s="25">
        <v>-0.3167696668773703</v>
      </c>
    </row>
    <row r="299" spans="1:13" ht="12.75">
      <c r="A299" s="4">
        <v>45412</v>
      </c>
      <c r="B299" s="15"/>
      <c r="C299" s="19"/>
      <c r="D299" s="23"/>
      <c r="E299" s="15"/>
      <c r="F299" s="19"/>
      <c r="G299" s="23"/>
      <c r="H299" s="17"/>
      <c r="I299" s="21"/>
      <c r="J299" s="25"/>
      <c r="K299" s="17"/>
      <c r="L299" s="21"/>
      <c r="M299" s="25"/>
    </row>
    <row r="300" spans="1:13" ht="12.75">
      <c r="A300" s="4">
        <v>45443</v>
      </c>
      <c r="B300" s="15"/>
      <c r="C300" s="19"/>
      <c r="D300" s="23"/>
      <c r="E300" s="15"/>
      <c r="F300" s="19"/>
      <c r="G300" s="23"/>
      <c r="H300" s="17"/>
      <c r="I300" s="21"/>
      <c r="J300" s="25"/>
      <c r="K300" s="17"/>
      <c r="L300" s="21"/>
      <c r="M300" s="25"/>
    </row>
    <row r="301" spans="1:13" ht="12.75">
      <c r="A301" s="4">
        <v>45473</v>
      </c>
      <c r="B301" s="15"/>
      <c r="C301" s="19"/>
      <c r="D301" s="23"/>
      <c r="E301" s="15"/>
      <c r="F301" s="19"/>
      <c r="G301" s="23"/>
      <c r="H301" s="17"/>
      <c r="I301" s="21"/>
      <c r="J301" s="25"/>
      <c r="K301" s="17"/>
      <c r="L301" s="21"/>
      <c r="M301" s="25"/>
    </row>
    <row r="302" spans="1:13" ht="12.75">
      <c r="A302" s="4">
        <v>45504</v>
      </c>
      <c r="B302" s="15"/>
      <c r="C302" s="19"/>
      <c r="D302" s="23"/>
      <c r="E302" s="15"/>
      <c r="F302" s="19"/>
      <c r="G302" s="23"/>
      <c r="H302" s="17"/>
      <c r="I302" s="21"/>
      <c r="J302" s="25"/>
      <c r="K302" s="17"/>
      <c r="L302" s="21"/>
      <c r="M302" s="25"/>
    </row>
    <row r="303" spans="1:13" ht="12.75">
      <c r="A303" s="4">
        <v>45535</v>
      </c>
      <c r="B303" s="15"/>
      <c r="C303" s="19"/>
      <c r="D303" s="23"/>
      <c r="E303" s="15"/>
      <c r="F303" s="19"/>
      <c r="G303" s="23"/>
      <c r="H303" s="17"/>
      <c r="I303" s="21"/>
      <c r="J303" s="25"/>
      <c r="K303" s="17"/>
      <c r="L303" s="21"/>
      <c r="M303" s="25"/>
    </row>
    <row r="304" spans="1:13" ht="12.75">
      <c r="A304" s="4">
        <v>45565</v>
      </c>
      <c r="B304" s="15"/>
      <c r="C304" s="19"/>
      <c r="D304" s="23"/>
      <c r="E304" s="15"/>
      <c r="F304" s="19"/>
      <c r="G304" s="23"/>
      <c r="H304" s="17"/>
      <c r="I304" s="21"/>
      <c r="J304" s="25"/>
      <c r="K304" s="17"/>
      <c r="L304" s="21"/>
      <c r="M304" s="25"/>
    </row>
    <row r="305" spans="1:13" ht="12.75">
      <c r="A305" s="4">
        <v>45596</v>
      </c>
      <c r="B305" s="15"/>
      <c r="C305" s="19"/>
      <c r="D305" s="23"/>
      <c r="E305" s="15"/>
      <c r="F305" s="19"/>
      <c r="G305" s="23"/>
      <c r="H305" s="17"/>
      <c r="I305" s="21"/>
      <c r="J305" s="25"/>
      <c r="K305" s="17"/>
      <c r="L305" s="21"/>
      <c r="M305" s="25"/>
    </row>
    <row r="306" spans="1:13" ht="12.75">
      <c r="A306" s="4">
        <v>45626</v>
      </c>
      <c r="B306" s="15"/>
      <c r="C306" s="19"/>
      <c r="D306" s="23"/>
      <c r="E306" s="15"/>
      <c r="F306" s="19"/>
      <c r="G306" s="23"/>
      <c r="H306" s="17"/>
      <c r="I306" s="21"/>
      <c r="J306" s="25"/>
      <c r="K306" s="17"/>
      <c r="L306" s="21"/>
      <c r="M306" s="25"/>
    </row>
    <row r="307" spans="1:13" ht="13.5" thickBot="1">
      <c r="A307" s="6">
        <v>45657</v>
      </c>
      <c r="B307" s="16"/>
      <c r="C307" s="20"/>
      <c r="D307" s="24"/>
      <c r="E307" s="16"/>
      <c r="F307" s="20"/>
      <c r="G307" s="24"/>
      <c r="H307" s="28"/>
      <c r="I307" s="29"/>
      <c r="J307" s="30"/>
      <c r="K307" s="28"/>
      <c r="L307" s="29"/>
      <c r="M307" s="30"/>
    </row>
    <row r="308" spans="1:13" ht="12.75">
      <c r="A308" s="4"/>
      <c r="B308" s="15"/>
      <c r="C308" s="19"/>
      <c r="D308" s="23"/>
      <c r="E308" s="15"/>
      <c r="F308" s="19"/>
      <c r="G308" s="23"/>
      <c r="H308" s="17"/>
      <c r="I308" s="21"/>
      <c r="J308" s="25"/>
      <c r="K308" s="17"/>
      <c r="L308" s="21"/>
      <c r="M308" s="25"/>
    </row>
    <row r="309" spans="1:13" ht="12.75">
      <c r="A309" s="31"/>
      <c r="B309" s="15"/>
      <c r="C309" s="19"/>
      <c r="D309" s="23"/>
      <c r="E309" s="15"/>
      <c r="F309" s="19"/>
      <c r="G309" s="23"/>
      <c r="H309" s="17"/>
      <c r="I309" s="21"/>
      <c r="J309" s="25"/>
      <c r="K309" s="17"/>
      <c r="L309" s="21"/>
      <c r="M309" s="25"/>
    </row>
    <row r="310" spans="1:13" ht="12.75">
      <c r="A310" s="31"/>
      <c r="B310" s="15"/>
      <c r="C310" s="19"/>
      <c r="D310" s="23"/>
      <c r="E310" s="15"/>
      <c r="F310" s="19"/>
      <c r="G310" s="23"/>
      <c r="H310" s="17"/>
      <c r="I310" s="21"/>
      <c r="J310" s="25"/>
      <c r="K310" s="17"/>
      <c r="L310" s="21"/>
      <c r="M310" s="25"/>
    </row>
    <row r="311" spans="1:13" ht="12.75">
      <c r="A311" s="31"/>
      <c r="B311" s="15"/>
      <c r="C311" s="19"/>
      <c r="D311" s="23"/>
      <c r="E311" s="15"/>
      <c r="F311" s="19"/>
      <c r="G311" s="23"/>
      <c r="H311" s="17"/>
      <c r="I311" s="21"/>
      <c r="J311" s="25"/>
      <c r="K311" s="17"/>
      <c r="L311" s="21"/>
      <c r="M311" s="25"/>
    </row>
    <row r="312" spans="1:13" ht="12.75">
      <c r="A312" s="31"/>
      <c r="B312" s="15"/>
      <c r="C312" s="19"/>
      <c r="D312" s="23"/>
      <c r="E312" s="15"/>
      <c r="F312" s="19"/>
      <c r="G312" s="23"/>
      <c r="H312" s="17"/>
      <c r="I312" s="21"/>
      <c r="J312" s="25"/>
      <c r="K312" s="17"/>
      <c r="L312" s="21"/>
      <c r="M312" s="25"/>
    </row>
    <row r="313" spans="1:13" ht="12.75">
      <c r="A313" s="31"/>
      <c r="B313" s="15"/>
      <c r="C313" s="19"/>
      <c r="D313" s="23"/>
      <c r="E313" s="15"/>
      <c r="F313" s="19"/>
      <c r="G313" s="23"/>
      <c r="H313" s="17"/>
      <c r="I313" s="21"/>
      <c r="J313" s="25"/>
      <c r="K313" s="17"/>
      <c r="L313" s="21"/>
      <c r="M313" s="25"/>
    </row>
    <row r="314" spans="1:13" ht="12.75">
      <c r="A314" s="31"/>
      <c r="B314" s="15"/>
      <c r="C314" s="19"/>
      <c r="D314" s="23"/>
      <c r="E314" s="15"/>
      <c r="F314" s="19"/>
      <c r="G314" s="23"/>
      <c r="H314" s="17"/>
      <c r="I314" s="21"/>
      <c r="J314" s="25"/>
      <c r="K314" s="17"/>
      <c r="L314" s="21"/>
      <c r="M314" s="25"/>
    </row>
    <row r="315" spans="1:13" ht="12.75">
      <c r="A315" s="31"/>
      <c r="B315" s="15"/>
      <c r="C315" s="19"/>
      <c r="D315" s="23"/>
      <c r="E315" s="15"/>
      <c r="F315" s="19"/>
      <c r="G315" s="23"/>
      <c r="H315" s="17"/>
      <c r="I315" s="21"/>
      <c r="J315" s="25"/>
      <c r="K315" s="17"/>
      <c r="L315" s="21"/>
      <c r="M315" s="25"/>
    </row>
    <row r="316" spans="1:13" ht="12.75">
      <c r="A316" s="31"/>
      <c r="B316" s="15"/>
      <c r="C316" s="19"/>
      <c r="D316" s="23"/>
      <c r="E316" s="15"/>
      <c r="F316" s="19"/>
      <c r="G316" s="23"/>
      <c r="H316" s="17"/>
      <c r="I316" s="21"/>
      <c r="J316" s="25"/>
      <c r="K316" s="17"/>
      <c r="L316" s="21"/>
      <c r="M316" s="25"/>
    </row>
    <row r="317" spans="1:13" ht="12.75">
      <c r="A317" s="31"/>
      <c r="B317" s="15"/>
      <c r="C317" s="19"/>
      <c r="D317" s="23"/>
      <c r="E317" s="15"/>
      <c r="F317" s="19"/>
      <c r="G317" s="23"/>
      <c r="H317" s="17"/>
      <c r="I317" s="21"/>
      <c r="J317" s="25"/>
      <c r="K317" s="17"/>
      <c r="L317" s="21"/>
      <c r="M317" s="25"/>
    </row>
    <row r="318" spans="1:13" ht="12.75">
      <c r="A318" s="31"/>
      <c r="B318" s="15"/>
      <c r="C318" s="19"/>
      <c r="D318" s="23"/>
      <c r="E318" s="15"/>
      <c r="F318" s="19"/>
      <c r="G318" s="23"/>
      <c r="H318" s="17"/>
      <c r="I318" s="21"/>
      <c r="J318" s="25"/>
      <c r="K318" s="17"/>
      <c r="L318" s="21"/>
      <c r="M318" s="25"/>
    </row>
    <row r="319" spans="1:13" ht="12.75">
      <c r="A319" s="31"/>
      <c r="B319" s="15"/>
      <c r="C319" s="19"/>
      <c r="D319" s="23"/>
      <c r="E319" s="15"/>
      <c r="F319" s="19"/>
      <c r="G319" s="23"/>
      <c r="H319" s="17"/>
      <c r="I319" s="21"/>
      <c r="J319" s="25"/>
      <c r="K319" s="17"/>
      <c r="L319" s="21"/>
      <c r="M319" s="25"/>
    </row>
    <row r="320" spans="1:13" ht="12.75">
      <c r="A320" s="4"/>
      <c r="B320" s="15"/>
      <c r="C320" s="19"/>
      <c r="D320" s="23"/>
      <c r="E320" s="15"/>
      <c r="F320" s="19"/>
      <c r="G320" s="23"/>
      <c r="H320" s="17"/>
      <c r="I320" s="21"/>
      <c r="J320" s="25"/>
      <c r="K320" s="17"/>
      <c r="L320" s="21"/>
      <c r="M320" s="25"/>
    </row>
    <row r="321" spans="1:13" ht="12.75">
      <c r="A321" s="4"/>
      <c r="B321" s="15"/>
      <c r="C321" s="19"/>
      <c r="D321" s="23"/>
      <c r="E321" s="15"/>
      <c r="F321" s="19"/>
      <c r="G321" s="23"/>
      <c r="H321" s="17"/>
      <c r="I321" s="21"/>
      <c r="J321" s="25"/>
      <c r="K321" s="17"/>
      <c r="L321" s="21"/>
      <c r="M321" s="25"/>
    </row>
    <row r="322" spans="1:13" ht="12.75">
      <c r="A322" s="4"/>
      <c r="B322" s="15"/>
      <c r="C322" s="19"/>
      <c r="D322" s="23"/>
      <c r="E322" s="15"/>
      <c r="F322" s="19"/>
      <c r="G322" s="23"/>
      <c r="H322" s="17"/>
      <c r="I322" s="21"/>
      <c r="J322" s="25"/>
      <c r="K322" s="17"/>
      <c r="L322" s="21"/>
      <c r="M322" s="25"/>
    </row>
    <row r="323" spans="1:13" ht="12.75">
      <c r="A323" s="4"/>
      <c r="B323" s="15"/>
      <c r="C323" s="19"/>
      <c r="D323" s="23"/>
      <c r="E323" s="15"/>
      <c r="F323" s="19"/>
      <c r="G323" s="23"/>
      <c r="H323" s="17"/>
      <c r="I323" s="21"/>
      <c r="J323" s="25"/>
      <c r="K323" s="17"/>
      <c r="L323" s="21"/>
      <c r="M323" s="25"/>
    </row>
    <row r="324" spans="1:13" ht="12.75">
      <c r="A324" s="4"/>
      <c r="B324" s="15"/>
      <c r="C324" s="19"/>
      <c r="D324" s="23"/>
      <c r="E324" s="15"/>
      <c r="F324" s="19"/>
      <c r="G324" s="23"/>
      <c r="H324" s="17"/>
      <c r="I324" s="21"/>
      <c r="J324" s="25"/>
      <c r="K324" s="17"/>
      <c r="L324" s="21"/>
      <c r="M324" s="25"/>
    </row>
    <row r="325" spans="1:13" ht="12.75">
      <c r="A325" s="4"/>
      <c r="B325" s="15"/>
      <c r="C325" s="19"/>
      <c r="D325" s="23"/>
      <c r="E325" s="15"/>
      <c r="F325" s="19"/>
      <c r="G325" s="23"/>
      <c r="H325" s="17"/>
      <c r="I325" s="21"/>
      <c r="J325" s="25"/>
      <c r="K325" s="17"/>
      <c r="L325" s="21"/>
      <c r="M325" s="25"/>
    </row>
    <row r="326" spans="1:13" ht="12.75">
      <c r="A326" s="4"/>
      <c r="B326" s="15"/>
      <c r="C326" s="19"/>
      <c r="D326" s="23"/>
      <c r="E326" s="15"/>
      <c r="F326" s="19"/>
      <c r="G326" s="23"/>
      <c r="H326" s="17"/>
      <c r="I326" s="21"/>
      <c r="J326" s="25"/>
      <c r="K326" s="17"/>
      <c r="L326" s="21"/>
      <c r="M326" s="25"/>
    </row>
    <row r="327" spans="1:13" ht="12.75">
      <c r="A327" s="4"/>
      <c r="B327" s="15"/>
      <c r="C327" s="19"/>
      <c r="D327" s="23"/>
      <c r="E327" s="15"/>
      <c r="F327" s="19"/>
      <c r="G327" s="23"/>
      <c r="H327" s="17"/>
      <c r="I327" s="21"/>
      <c r="J327" s="25"/>
      <c r="K327" s="17"/>
      <c r="L327" s="21"/>
      <c r="M327" s="25"/>
    </row>
    <row r="328" spans="1:13" ht="12.75">
      <c r="A328" s="4"/>
      <c r="B328" s="15"/>
      <c r="C328" s="19"/>
      <c r="D328" s="23"/>
      <c r="E328" s="15"/>
      <c r="F328" s="19"/>
      <c r="G328" s="23"/>
      <c r="H328" s="17"/>
      <c r="I328" s="21"/>
      <c r="J328" s="25"/>
      <c r="K328" s="17"/>
      <c r="L328" s="21"/>
      <c r="M328" s="25"/>
    </row>
    <row r="329" spans="1:13" ht="12.75">
      <c r="A329" s="4"/>
      <c r="B329" s="15"/>
      <c r="C329" s="19"/>
      <c r="D329" s="23"/>
      <c r="E329" s="15"/>
      <c r="F329" s="19"/>
      <c r="G329" s="23"/>
      <c r="H329" s="17"/>
      <c r="I329" s="21"/>
      <c r="J329" s="25"/>
      <c r="K329" s="17"/>
      <c r="L329" s="21"/>
      <c r="M329" s="25"/>
    </row>
    <row r="330" spans="1:13" ht="12.75">
      <c r="A330" s="4"/>
      <c r="B330" s="15"/>
      <c r="C330" s="19"/>
      <c r="D330" s="23"/>
      <c r="E330" s="15"/>
      <c r="F330" s="19"/>
      <c r="G330" s="23"/>
      <c r="H330" s="17"/>
      <c r="I330" s="21"/>
      <c r="J330" s="25"/>
      <c r="K330" s="17"/>
      <c r="L330" s="21"/>
      <c r="M330" s="25"/>
    </row>
    <row r="331" spans="1:13" ht="12.75">
      <c r="A331" s="4"/>
      <c r="B331" s="15"/>
      <c r="C331" s="19"/>
      <c r="D331" s="23"/>
      <c r="E331" s="15"/>
      <c r="F331" s="19"/>
      <c r="G331" s="23"/>
      <c r="H331" s="17"/>
      <c r="I331" s="21"/>
      <c r="J331" s="25"/>
      <c r="K331" s="17"/>
      <c r="L331" s="21"/>
      <c r="M331" s="25"/>
    </row>
    <row r="332" spans="1:13" ht="12.75">
      <c r="A332" s="4"/>
      <c r="B332" s="15"/>
      <c r="C332" s="19"/>
      <c r="D332" s="23"/>
      <c r="E332" s="15"/>
      <c r="F332" s="19"/>
      <c r="G332" s="23"/>
      <c r="H332" s="17"/>
      <c r="I332" s="21"/>
      <c r="J332" s="25"/>
      <c r="K332" s="17"/>
      <c r="L332" s="21"/>
      <c r="M332" s="25"/>
    </row>
    <row r="333" spans="1:13" ht="12.75">
      <c r="A333" s="4"/>
      <c r="B333" s="15"/>
      <c r="C333" s="19"/>
      <c r="D333" s="23"/>
      <c r="E333" s="15"/>
      <c r="F333" s="19"/>
      <c r="G333" s="23"/>
      <c r="H333" s="17"/>
      <c r="I333" s="21"/>
      <c r="J333" s="25"/>
      <c r="K333" s="17"/>
      <c r="L333" s="21"/>
      <c r="M333" s="25"/>
    </row>
    <row r="334" spans="1:13" ht="12.75">
      <c r="A334" s="4"/>
      <c r="B334" s="15"/>
      <c r="C334" s="19"/>
      <c r="D334" s="23"/>
      <c r="E334" s="15"/>
      <c r="F334" s="19"/>
      <c r="G334" s="23"/>
      <c r="H334" s="17"/>
      <c r="I334" s="21"/>
      <c r="J334" s="25"/>
      <c r="K334" s="17"/>
      <c r="L334" s="21"/>
      <c r="M334" s="25"/>
    </row>
    <row r="335" spans="1:13" ht="12.75">
      <c r="A335" s="4"/>
      <c r="B335" s="15"/>
      <c r="C335" s="19"/>
      <c r="D335" s="23"/>
      <c r="E335" s="15"/>
      <c r="F335" s="19"/>
      <c r="G335" s="23"/>
      <c r="H335" s="17"/>
      <c r="I335" s="21"/>
      <c r="J335" s="25"/>
      <c r="K335" s="17"/>
      <c r="L335" s="21"/>
      <c r="M335" s="25"/>
    </row>
    <row r="336" spans="1:13" ht="12.75">
      <c r="A336" s="4"/>
      <c r="B336" s="15"/>
      <c r="C336" s="19"/>
      <c r="D336" s="23"/>
      <c r="E336" s="15"/>
      <c r="F336" s="19"/>
      <c r="G336" s="23"/>
      <c r="H336" s="17"/>
      <c r="I336" s="21"/>
      <c r="J336" s="25"/>
      <c r="K336" s="17"/>
      <c r="L336" s="21"/>
      <c r="M336" s="25"/>
    </row>
    <row r="337" spans="1:13" ht="12.75">
      <c r="A337" s="4"/>
      <c r="B337" s="15"/>
      <c r="C337" s="19"/>
      <c r="D337" s="23"/>
      <c r="E337" s="15"/>
      <c r="F337" s="19"/>
      <c r="G337" s="23"/>
      <c r="H337" s="17"/>
      <c r="I337" s="21"/>
      <c r="J337" s="25"/>
      <c r="K337" s="17"/>
      <c r="L337" s="21"/>
      <c r="M337" s="25"/>
    </row>
    <row r="338" spans="1:13" ht="12.75">
      <c r="A338" s="4"/>
      <c r="B338" s="15"/>
      <c r="C338" s="19"/>
      <c r="D338" s="23"/>
      <c r="E338" s="15"/>
      <c r="F338" s="19"/>
      <c r="G338" s="23"/>
      <c r="H338" s="17"/>
      <c r="I338" s="21"/>
      <c r="J338" s="25"/>
      <c r="K338" s="17"/>
      <c r="L338" s="21"/>
      <c r="M338" s="25"/>
    </row>
    <row r="339" spans="1:13" ht="12.75">
      <c r="A339" s="4"/>
      <c r="B339" s="15"/>
      <c r="C339" s="19"/>
      <c r="D339" s="23"/>
      <c r="E339" s="15"/>
      <c r="F339" s="19"/>
      <c r="G339" s="23"/>
      <c r="H339" s="17"/>
      <c r="I339" s="21"/>
      <c r="J339" s="25"/>
      <c r="K339" s="17"/>
      <c r="L339" s="21"/>
      <c r="M339" s="25"/>
    </row>
    <row r="340" spans="1:13" ht="12.75">
      <c r="A340" s="4"/>
      <c r="B340" s="15"/>
      <c r="C340" s="19"/>
      <c r="D340" s="23"/>
      <c r="E340" s="15"/>
      <c r="F340" s="19"/>
      <c r="G340" s="23"/>
      <c r="H340" s="17"/>
      <c r="I340" s="21"/>
      <c r="J340" s="25"/>
      <c r="K340" s="17"/>
      <c r="L340" s="21"/>
      <c r="M340" s="25"/>
    </row>
    <row r="341" spans="1:13" ht="12.75">
      <c r="A341" s="4"/>
      <c r="B341" s="15"/>
      <c r="C341" s="19"/>
      <c r="D341" s="23"/>
      <c r="E341" s="15"/>
      <c r="F341" s="19"/>
      <c r="G341" s="23"/>
      <c r="H341" s="17"/>
      <c r="I341" s="21"/>
      <c r="J341" s="25"/>
      <c r="K341" s="17"/>
      <c r="L341" s="21"/>
      <c r="M341" s="25"/>
    </row>
    <row r="342" spans="1:13" ht="12.75">
      <c r="A342" s="4"/>
      <c r="B342" s="15"/>
      <c r="C342" s="19"/>
      <c r="D342" s="23"/>
      <c r="E342" s="15"/>
      <c r="F342" s="19"/>
      <c r="G342" s="23"/>
      <c r="H342" s="17"/>
      <c r="I342" s="21"/>
      <c r="J342" s="25"/>
      <c r="K342" s="17"/>
      <c r="L342" s="21"/>
      <c r="M342" s="25"/>
    </row>
    <row r="343" spans="1:13" ht="12.75">
      <c r="A343" s="4"/>
      <c r="B343" s="15"/>
      <c r="C343" s="19"/>
      <c r="D343" s="23"/>
      <c r="E343" s="15"/>
      <c r="F343" s="19"/>
      <c r="G343" s="23"/>
      <c r="H343" s="17"/>
      <c r="I343" s="21"/>
      <c r="J343" s="25"/>
      <c r="K343" s="17"/>
      <c r="L343" s="21"/>
      <c r="M343" s="25"/>
    </row>
    <row r="344" spans="1:13" ht="12.75">
      <c r="A344" s="4"/>
      <c r="B344" s="15"/>
      <c r="C344" s="19"/>
      <c r="D344" s="23"/>
      <c r="E344" s="15"/>
      <c r="F344" s="19"/>
      <c r="G344" s="23"/>
      <c r="H344" s="17"/>
      <c r="I344" s="21"/>
      <c r="J344" s="25"/>
      <c r="K344" s="17"/>
      <c r="L344" s="21"/>
      <c r="M344" s="25"/>
    </row>
    <row r="345" spans="1:13" ht="12.75">
      <c r="A345" s="4"/>
      <c r="B345" s="15"/>
      <c r="C345" s="19"/>
      <c r="D345" s="23"/>
      <c r="E345" s="15"/>
      <c r="F345" s="19"/>
      <c r="G345" s="23"/>
      <c r="H345" s="17"/>
      <c r="I345" s="21"/>
      <c r="J345" s="25"/>
      <c r="K345" s="17"/>
      <c r="L345" s="21"/>
      <c r="M345" s="25"/>
    </row>
    <row r="346" spans="1:13" ht="12.75">
      <c r="A346" s="4"/>
      <c r="B346" s="15"/>
      <c r="C346" s="19"/>
      <c r="D346" s="23"/>
      <c r="E346" s="15"/>
      <c r="F346" s="19"/>
      <c r="G346" s="23"/>
      <c r="H346" s="17"/>
      <c r="I346" s="21"/>
      <c r="J346" s="25"/>
      <c r="K346" s="17"/>
      <c r="L346" s="21"/>
      <c r="M346" s="25"/>
    </row>
    <row r="347" spans="1:13" ht="12.75">
      <c r="A347" s="4"/>
      <c r="B347" s="15"/>
      <c r="C347" s="19"/>
      <c r="D347" s="23"/>
      <c r="E347" s="15"/>
      <c r="F347" s="19"/>
      <c r="G347" s="23"/>
      <c r="H347" s="17"/>
      <c r="I347" s="21"/>
      <c r="J347" s="25"/>
      <c r="K347" s="17"/>
      <c r="L347" s="21"/>
      <c r="M347" s="25"/>
    </row>
    <row r="348" spans="1:13" ht="12.75">
      <c r="A348" s="4"/>
      <c r="B348" s="15"/>
      <c r="C348" s="19"/>
      <c r="D348" s="23"/>
      <c r="E348" s="15"/>
      <c r="F348" s="19"/>
      <c r="G348" s="23"/>
      <c r="H348" s="17"/>
      <c r="I348" s="21"/>
      <c r="J348" s="25"/>
      <c r="K348" s="17"/>
      <c r="L348" s="21"/>
      <c r="M348" s="25"/>
    </row>
    <row r="349" spans="1:13" ht="12.75">
      <c r="A349" s="4"/>
      <c r="B349" s="15"/>
      <c r="C349" s="19"/>
      <c r="D349" s="23"/>
      <c r="E349" s="15"/>
      <c r="F349" s="19"/>
      <c r="G349" s="23"/>
      <c r="H349" s="17"/>
      <c r="I349" s="21"/>
      <c r="J349" s="25"/>
      <c r="K349" s="17"/>
      <c r="L349" s="21"/>
      <c r="M349" s="25"/>
    </row>
    <row r="350" spans="1:13" ht="12.75">
      <c r="A350" s="4"/>
      <c r="B350" s="15"/>
      <c r="C350" s="19"/>
      <c r="D350" s="23"/>
      <c r="E350" s="15"/>
      <c r="F350" s="19"/>
      <c r="G350" s="23"/>
      <c r="H350" s="17"/>
      <c r="I350" s="21"/>
      <c r="J350" s="25"/>
      <c r="K350" s="17"/>
      <c r="L350" s="21"/>
      <c r="M350" s="25"/>
    </row>
    <row r="351" spans="1:13" ht="12.75">
      <c r="A351" s="4"/>
      <c r="B351" s="15"/>
      <c r="C351" s="19"/>
      <c r="D351" s="23"/>
      <c r="E351" s="15"/>
      <c r="F351" s="19"/>
      <c r="G351" s="23"/>
      <c r="H351" s="17"/>
      <c r="I351" s="21"/>
      <c r="J351" s="25"/>
      <c r="K351" s="17"/>
      <c r="L351" s="21"/>
      <c r="M351" s="25"/>
    </row>
    <row r="352" spans="1:13" ht="12.75">
      <c r="A352" s="4"/>
      <c r="B352" s="15"/>
      <c r="C352" s="19"/>
      <c r="D352" s="23"/>
      <c r="E352" s="15"/>
      <c r="F352" s="19"/>
      <c r="G352" s="23"/>
      <c r="H352" s="17"/>
      <c r="I352" s="21"/>
      <c r="J352" s="25"/>
      <c r="K352" s="17"/>
      <c r="L352" s="21"/>
      <c r="M352" s="25"/>
    </row>
    <row r="353" spans="1:13" ht="12.75">
      <c r="A353" s="4"/>
      <c r="B353" s="15"/>
      <c r="C353" s="19"/>
      <c r="D353" s="23"/>
      <c r="E353" s="15"/>
      <c r="F353" s="19"/>
      <c r="G353" s="23"/>
      <c r="H353" s="17"/>
      <c r="I353" s="21"/>
      <c r="J353" s="25"/>
      <c r="K353" s="17"/>
      <c r="L353" s="21"/>
      <c r="M353" s="25"/>
    </row>
    <row r="354" spans="1:13" ht="12.75">
      <c r="A354" s="4"/>
      <c r="B354" s="15"/>
      <c r="C354" s="19"/>
      <c r="D354" s="23"/>
      <c r="E354" s="15"/>
      <c r="F354" s="19"/>
      <c r="G354" s="23"/>
      <c r="H354" s="17"/>
      <c r="I354" s="21"/>
      <c r="J354" s="25"/>
      <c r="K354" s="17"/>
      <c r="L354" s="21"/>
      <c r="M354" s="25"/>
    </row>
    <row r="355" spans="1:13" ht="12.75">
      <c r="A355" s="4"/>
      <c r="B355" s="15"/>
      <c r="C355" s="19"/>
      <c r="D355" s="23"/>
      <c r="E355" s="15"/>
      <c r="F355" s="19"/>
      <c r="G355" s="23"/>
      <c r="H355" s="17"/>
      <c r="I355" s="21"/>
      <c r="J355" s="25"/>
      <c r="K355" s="17"/>
      <c r="L355" s="21"/>
      <c r="M355" s="25"/>
    </row>
    <row r="356" spans="1:13" ht="12.75">
      <c r="A356" s="4"/>
      <c r="B356" s="15"/>
      <c r="C356" s="19"/>
      <c r="D356" s="23"/>
      <c r="E356" s="15"/>
      <c r="F356" s="19"/>
      <c r="G356" s="23"/>
      <c r="H356" s="17"/>
      <c r="I356" s="21"/>
      <c r="J356" s="25"/>
      <c r="K356" s="17"/>
      <c r="L356" s="21"/>
      <c r="M356" s="25"/>
    </row>
    <row r="357" spans="1:13" ht="12.75">
      <c r="A357" s="4"/>
      <c r="B357" s="15"/>
      <c r="C357" s="19"/>
      <c r="D357" s="23"/>
      <c r="E357" s="15"/>
      <c r="F357" s="19"/>
      <c r="G357" s="23"/>
      <c r="H357" s="17"/>
      <c r="I357" s="21"/>
      <c r="J357" s="25"/>
      <c r="K357" s="17"/>
      <c r="L357" s="21"/>
      <c r="M357" s="25"/>
    </row>
    <row r="358" spans="1:13" ht="12.75">
      <c r="A358" s="4"/>
      <c r="B358" s="15"/>
      <c r="C358" s="19"/>
      <c r="D358" s="23"/>
      <c r="E358" s="15"/>
      <c r="F358" s="19"/>
      <c r="G358" s="23"/>
      <c r="H358" s="17"/>
      <c r="I358" s="21"/>
      <c r="J358" s="25"/>
      <c r="K358" s="17"/>
      <c r="L358" s="21"/>
      <c r="M358" s="25"/>
    </row>
    <row r="359" spans="1:13" ht="12.75">
      <c r="A359" s="4"/>
      <c r="B359" s="15"/>
      <c r="C359" s="19"/>
      <c r="D359" s="23"/>
      <c r="E359" s="15"/>
      <c r="F359" s="19"/>
      <c r="G359" s="23"/>
      <c r="H359" s="17"/>
      <c r="I359" s="21"/>
      <c r="J359" s="25"/>
      <c r="K359" s="17"/>
      <c r="L359" s="21"/>
      <c r="M359" s="25"/>
    </row>
    <row r="360" spans="1:13" ht="12.75">
      <c r="A360" s="4"/>
      <c r="B360" s="15"/>
      <c r="C360" s="19"/>
      <c r="D360" s="23"/>
      <c r="E360" s="15"/>
      <c r="F360" s="19"/>
      <c r="G360" s="23"/>
      <c r="H360" s="17"/>
      <c r="I360" s="21"/>
      <c r="J360" s="25"/>
      <c r="K360" s="17"/>
      <c r="L360" s="21"/>
      <c r="M360" s="25"/>
    </row>
    <row r="361" spans="1:13" ht="12.75">
      <c r="A361" s="4"/>
      <c r="B361" s="15"/>
      <c r="C361" s="19"/>
      <c r="D361" s="23"/>
      <c r="E361" s="15"/>
      <c r="F361" s="19"/>
      <c r="G361" s="23"/>
      <c r="H361" s="17"/>
      <c r="I361" s="21"/>
      <c r="J361" s="25"/>
      <c r="K361" s="17"/>
      <c r="L361" s="21"/>
      <c r="M361" s="25"/>
    </row>
    <row r="362" spans="1:13" ht="12.75">
      <c r="A362" s="4"/>
      <c r="B362" s="15"/>
      <c r="C362" s="19"/>
      <c r="D362" s="23"/>
      <c r="E362" s="15"/>
      <c r="F362" s="19"/>
      <c r="G362" s="23"/>
      <c r="H362" s="17"/>
      <c r="I362" s="21"/>
      <c r="J362" s="25"/>
      <c r="K362" s="17"/>
      <c r="L362" s="21"/>
      <c r="M362" s="25"/>
    </row>
    <row r="363" spans="1:13" ht="12.75">
      <c r="A363" s="4"/>
      <c r="B363" s="15"/>
      <c r="C363" s="19"/>
      <c r="D363" s="23"/>
      <c r="E363" s="15"/>
      <c r="F363" s="19"/>
      <c r="G363" s="23"/>
      <c r="H363" s="17"/>
      <c r="I363" s="21"/>
      <c r="J363" s="25"/>
      <c r="K363" s="17"/>
      <c r="L363" s="21"/>
      <c r="M363" s="25"/>
    </row>
    <row r="364" spans="1:13" ht="12.75">
      <c r="A364" s="4"/>
      <c r="B364" s="15"/>
      <c r="C364" s="19"/>
      <c r="D364" s="23"/>
      <c r="E364" s="15"/>
      <c r="F364" s="19"/>
      <c r="G364" s="23"/>
      <c r="H364" s="17"/>
      <c r="I364" s="21"/>
      <c r="J364" s="25"/>
      <c r="K364" s="17"/>
      <c r="L364" s="21"/>
      <c r="M364" s="25"/>
    </row>
    <row r="365" spans="1:13" ht="12.75">
      <c r="A365" s="4"/>
      <c r="B365" s="15"/>
      <c r="C365" s="19"/>
      <c r="D365" s="23"/>
      <c r="E365" s="15"/>
      <c r="F365" s="19"/>
      <c r="G365" s="23"/>
      <c r="H365" s="17"/>
      <c r="I365" s="21"/>
      <c r="J365" s="25"/>
      <c r="K365" s="17"/>
      <c r="L365" s="21"/>
      <c r="M365" s="25"/>
    </row>
    <row r="366" spans="1:13" ht="12.75">
      <c r="A366" s="4"/>
      <c r="B366" s="15"/>
      <c r="C366" s="19"/>
      <c r="D366" s="23"/>
      <c r="E366" s="15"/>
      <c r="F366" s="19"/>
      <c r="G366" s="23"/>
      <c r="H366" s="17"/>
      <c r="I366" s="21"/>
      <c r="J366" s="25"/>
      <c r="K366" s="17"/>
      <c r="L366" s="21"/>
      <c r="M366" s="25"/>
    </row>
    <row r="367" spans="1:13" ht="13.5" thickBot="1">
      <c r="A367" s="6"/>
      <c r="B367" s="16"/>
      <c r="C367" s="20"/>
      <c r="D367" s="24"/>
      <c r="E367" s="16"/>
      <c r="F367" s="20"/>
      <c r="G367" s="24"/>
      <c r="H367" s="28"/>
      <c r="I367" s="29"/>
      <c r="J367" s="30"/>
      <c r="K367" s="28"/>
      <c r="L367" s="29"/>
      <c r="M367" s="30"/>
    </row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</sheetData>
  <sheetProtection/>
  <mergeCells count="13">
    <mergeCell ref="A6:A7"/>
    <mergeCell ref="B6:C6"/>
    <mergeCell ref="D6:D7"/>
    <mergeCell ref="B5:D5"/>
    <mergeCell ref="K5:M5"/>
    <mergeCell ref="K6:L6"/>
    <mergeCell ref="M6:M7"/>
    <mergeCell ref="E5:G5"/>
    <mergeCell ref="E6:F6"/>
    <mergeCell ref="G6:G7"/>
    <mergeCell ref="H5:J5"/>
    <mergeCell ref="H6:I6"/>
    <mergeCell ref="J6:J7"/>
  </mergeCells>
  <hyperlinks>
    <hyperlink ref="B2" r:id="rId1" display="Calcul de l'assiette: méthode et commentaires"/>
    <hyperlink ref="C3" r:id="rId2" display="prix de l'immobilier d'habitation sur le long terme"/>
    <hyperlink ref="G3" r:id="rId3" display="Abonnement aux annonces des mises à jour"/>
    <hyperlink ref="AK1" r:id="rId4" display="Jacques Friggit"/>
  </hyperlinks>
  <printOptions/>
  <pageMargins left="0.787401575" right="0.787401575" top="0.984251969" bottom="0.984251969" header="0.4921259845" footer="0.4921259845"/>
  <pageSetup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Jacques Friggit</Manager>
  <Company>Ministère - CGEDD</Company>
  <HyperlinkBase>http://www.cgedd.fr/valeur-immobilier-departement/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Droits de mutation immobiliers 2018 par département</dc:title>
  <dc:subject>Assiette départementale 2018 des droits de mutation immobiliers calculée à partir du produit de l'enregistrement perçu par la Direction Générale des Finances Publiques (DGFiP)</dc:subject>
  <dc:creator>Friggit</dc:creator>
  <cp:keywords>droits de mutation, ventes immobilières</cp:keywords>
  <dc:description>Assiette des droits de mutation immobiliers par département 2018</dc:description>
  <cp:lastModifiedBy>Jacques Friggit</cp:lastModifiedBy>
  <dcterms:created xsi:type="dcterms:W3CDTF">2011-04-19T08:15:51Z</dcterms:created>
  <dcterms:modified xsi:type="dcterms:W3CDTF">2024-04-11T14:02:10Z</dcterms:modified>
  <cp:category>Statistiques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